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7935" tabRatio="412" activeTab="0"/>
  </bookViews>
  <sheets>
    <sheet name="Sheet 1" sheetId="1" r:id="rId1"/>
  </sheets>
  <definedNames>
    <definedName name="_xlnm._FilterDatabase" localSheetId="0" hidden="1">'Sheet 1'!$A$1:$Y$168</definedName>
    <definedName name="Z_FF093630_10E5_4337_8BD4_979C0CAC5CA6_.wvu.FilterData" localSheetId="0" hidden="1">'Sheet 1'!$A$1:$Y$168</definedName>
  </definedNames>
  <calcPr fullCalcOnLoad="1"/>
</workbook>
</file>

<file path=xl/comments1.xml><?xml version="1.0" encoding="utf-8"?>
<comments xmlns="http://schemas.openxmlformats.org/spreadsheetml/2006/main">
  <authors>
    <author>m290995</author>
  </authors>
  <commentList>
    <comment ref="P126" authorId="0">
      <text>
        <r>
          <rPr>
            <b/>
            <sz val="10"/>
            <rFont val="Arial"/>
            <family val="0"/>
          </rPr>
          <t>m290995:</t>
        </r>
        <r>
          <rPr>
            <sz val="10"/>
            <rFont val="Arial"/>
            <family val="0"/>
          </rPr>
          <t xml:space="preserve">
Actual NIA target - up to 1000 ha</t>
        </r>
      </text>
    </comment>
  </commentList>
</comments>
</file>

<file path=xl/sharedStrings.xml><?xml version="1.0" encoding="utf-8"?>
<sst xmlns="http://schemas.openxmlformats.org/spreadsheetml/2006/main" count="239" uniqueCount="233">
  <si>
    <t>North Northumberland Coastal Plain</t>
  </si>
  <si>
    <t>Solway Basin</t>
  </si>
  <si>
    <t>North Pennines</t>
  </si>
  <si>
    <t>Durham Magnesian Limestone Plateau</t>
  </si>
  <si>
    <t>Tees Lowlands</t>
  </si>
  <si>
    <t>Yorkshire Dales</t>
  </si>
  <si>
    <t>Eden Valley</t>
  </si>
  <si>
    <t>West Cumbria Coastal Plain</t>
  </si>
  <si>
    <t>Southern Pennines</t>
  </si>
  <si>
    <t>Pennine Dales Fringe</t>
  </si>
  <si>
    <t>Vale of Pickering</t>
  </si>
  <si>
    <t>Yorkshire Wolds</t>
  </si>
  <si>
    <t>Holderness</t>
  </si>
  <si>
    <t>Humber Estuary</t>
  </si>
  <si>
    <t>Humberhead Levels</t>
  </si>
  <si>
    <t>Southern Magnesian Limestone</t>
  </si>
  <si>
    <t>Dark Peak</t>
  </si>
  <si>
    <t>Potteries and Churnet Valley</t>
  </si>
  <si>
    <t>South West Peak</t>
  </si>
  <si>
    <t>White Peak</t>
  </si>
  <si>
    <t>Derbyshire Peak Fringe and Lower Derwent</t>
  </si>
  <si>
    <t>Sherwood</t>
  </si>
  <si>
    <t>Lincolnshire Wolds</t>
  </si>
  <si>
    <t>The Fens</t>
  </si>
  <si>
    <t>Charnwood</t>
  </si>
  <si>
    <t>Needwood and South Derbyshire Claylands</t>
  </si>
  <si>
    <t>Oswestry Uplands</t>
  </si>
  <si>
    <t>Shropshire Hills</t>
  </si>
  <si>
    <t>Rockingham Forest</t>
  </si>
  <si>
    <t>Breckland</t>
  </si>
  <si>
    <t>The Broads</t>
  </si>
  <si>
    <t>Suffolk Coast and Heaths</t>
  </si>
  <si>
    <t>East Anglian Chalk</t>
  </si>
  <si>
    <t>Bedfordshire Greensand Ridge</t>
  </si>
  <si>
    <t>Yardley-Whittlewood Ridge</t>
  </si>
  <si>
    <t>Cotswolds</t>
  </si>
  <si>
    <t>Severn and Avon Vales</t>
  </si>
  <si>
    <t>Clun and North West Herefordshire Hills</t>
  </si>
  <si>
    <t>Black Mountains and Golden Valley</t>
  </si>
  <si>
    <t>Bristol, Avon Valleys and Ridges</t>
  </si>
  <si>
    <t>Midvale Ridge</t>
  </si>
  <si>
    <t>Chilterns</t>
  </si>
  <si>
    <t>Greater Thames Estuary</t>
  </si>
  <si>
    <t>North Kent Plain</t>
  </si>
  <si>
    <t>North Downs</t>
  </si>
  <si>
    <t>Wealden Greensand</t>
  </si>
  <si>
    <t>Romney Marsh</t>
  </si>
  <si>
    <t>High Weald</t>
  </si>
  <si>
    <t>South Downs</t>
  </si>
  <si>
    <t>Isle of Wight</t>
  </si>
  <si>
    <t>New Forest</t>
  </si>
  <si>
    <t>Hampshire Downs</t>
  </si>
  <si>
    <t>Berkshire and Malborough Downs</t>
  </si>
  <si>
    <t>Dorset Heaths</t>
  </si>
  <si>
    <t>Mendip Hills</t>
  </si>
  <si>
    <t>Somerset Levels and Moors</t>
  </si>
  <si>
    <t>Mid Somerset Hills</t>
  </si>
  <si>
    <t>Vale of Taunton and Quantock Fringes</t>
  </si>
  <si>
    <t>Blackdowns</t>
  </si>
  <si>
    <t>Devon Redlands</t>
  </si>
  <si>
    <t>South Devon</t>
  </si>
  <si>
    <t>Dartmoor</t>
  </si>
  <si>
    <t>The Culm</t>
  </si>
  <si>
    <t>Bodmin Moor</t>
  </si>
  <si>
    <t>West Penwith</t>
  </si>
  <si>
    <t>The Lizard</t>
  </si>
  <si>
    <t>Isles of Scilly</t>
  </si>
  <si>
    <t>Lowland wood pastures and parkland</t>
  </si>
  <si>
    <t>Coastal and floodplain grazing marsh</t>
  </si>
  <si>
    <t>Lowland meadows</t>
  </si>
  <si>
    <t>Upland hay meadows</t>
  </si>
  <si>
    <t>Upland calcareous grassland</t>
  </si>
  <si>
    <t>Lowland calcareous grassland</t>
  </si>
  <si>
    <t>Lowland dry acid grassland</t>
  </si>
  <si>
    <t>Lowland heathland</t>
  </si>
  <si>
    <t xml:space="preserve">Upland heathland </t>
  </si>
  <si>
    <t>Purple moorgrass and rush pastures</t>
  </si>
  <si>
    <t>Reedbeds</t>
  </si>
  <si>
    <t>Lowland raised bog</t>
  </si>
  <si>
    <t>Maritime cliffs and slopes</t>
  </si>
  <si>
    <t>Coastal sand dunes</t>
  </si>
  <si>
    <t>Coastal vegetated shingle</t>
  </si>
  <si>
    <t>Saline lagoons</t>
  </si>
  <si>
    <t>National Character Area</t>
  </si>
  <si>
    <t>Cheviot Fringe</t>
  </si>
  <si>
    <t>Cheviots</t>
  </si>
  <si>
    <t>Border Moors and Forests</t>
  </si>
  <si>
    <t>Tyne Gap and Hadrian's Wall</t>
  </si>
  <si>
    <t>Mid Northumberland</t>
  </si>
  <si>
    <t>Northumberland Sandstone Hills</t>
  </si>
  <si>
    <t>South East Northumberland Coastal Plain</t>
  </si>
  <si>
    <t>Tyne and Wear Lowlands</t>
  </si>
  <si>
    <t>Cumbria High Fells</t>
  </si>
  <si>
    <t>Orton Fells</t>
  </si>
  <si>
    <t>Howgill Fells</t>
  </si>
  <si>
    <t>South Cumbria Low Fells</t>
  </si>
  <si>
    <t>Morcambe Bay Limestones</t>
  </si>
  <si>
    <t>Bowland Fringe and Pendle Hill</t>
  </si>
  <si>
    <t>Bowland Fells</t>
  </si>
  <si>
    <t>Morecambe Coast and Lune Estuary</t>
  </si>
  <si>
    <t>Lancashire and Amounderness Plain</t>
  </si>
  <si>
    <t>Lancashire Valleys</t>
  </si>
  <si>
    <t>Vale of Mowbray</t>
  </si>
  <si>
    <t>Vale of York</t>
  </si>
  <si>
    <t>North Yorkshire Moors and Cleveland Hills</t>
  </si>
  <si>
    <t>Howardian Hills</t>
  </si>
  <si>
    <t>Yorkshire Southern Pennine Fringe</t>
  </si>
  <si>
    <t>Leicestershire and South Derbyshire Coalfield</t>
  </si>
  <si>
    <t>Manchester Pennine Fringe</t>
  </si>
  <si>
    <t>Manchester Conurbation</t>
  </si>
  <si>
    <t>Lancashire Coal Measures</t>
  </si>
  <si>
    <t>Sefton Coast</t>
  </si>
  <si>
    <t>Merseyside Conurbation</t>
  </si>
  <si>
    <t>Wirral</t>
  </si>
  <si>
    <t>Mersey Valley</t>
  </si>
  <si>
    <t>Shropshire, Cheshire and Staffordshire Plain</t>
  </si>
  <si>
    <t>Cheshire Sandstone Ridge</t>
  </si>
  <si>
    <t>Trent Valley Washlands</t>
  </si>
  <si>
    <t>Melbourne Parklands</t>
  </si>
  <si>
    <t>Mease/Sence Lowlands</t>
  </si>
  <si>
    <t>Leicestershire and Nottinghamshire Wolds</t>
  </si>
  <si>
    <t>High Leicestershire</t>
  </si>
  <si>
    <t>Leicestershire Vales</t>
  </si>
  <si>
    <t>Central Lincolnshire Vale</t>
  </si>
  <si>
    <t>Northern Lincolnshire Edge with Coversands</t>
  </si>
  <si>
    <t>Southern Lincolnshire Edge</t>
  </si>
  <si>
    <t>Kesteven Uplands</t>
  </si>
  <si>
    <t>Mid Severn Sandstone Plateau</t>
  </si>
  <si>
    <t>Cannock Chase and Cank Wood</t>
  </si>
  <si>
    <t>Arden</t>
  </si>
  <si>
    <t>Northamptonshire Uplands</t>
  </si>
  <si>
    <t>Dunsmore and Feldon</t>
  </si>
  <si>
    <t>North West Norfolk</t>
  </si>
  <si>
    <t>North Norfolk Coast</t>
  </si>
  <si>
    <t>Central North Norfolk</t>
  </si>
  <si>
    <t>North East Norfolk and Flegg</t>
  </si>
  <si>
    <t>South Norfolk and High Suffolk Claylands</t>
  </si>
  <si>
    <t>Mid Norfolk</t>
  </si>
  <si>
    <t>South Suffolk and North Essex Clayland</t>
  </si>
  <si>
    <t>Bedfordshire and Cambridgeshire Claylands</t>
  </si>
  <si>
    <t>Northamptonshire Vales</t>
  </si>
  <si>
    <t>Teme Valley</t>
  </si>
  <si>
    <t>Malvern Hills</t>
  </si>
  <si>
    <t>Herefordshire Lowlands</t>
  </si>
  <si>
    <t>Herefordshire Plateau</t>
  </si>
  <si>
    <t>South Herefordshire and Over Severn</t>
  </si>
  <si>
    <t>Forest of Dean and Lower Wye</t>
  </si>
  <si>
    <t>Upper Thames Clay Vales</t>
  </si>
  <si>
    <t>Avon Vales</t>
  </si>
  <si>
    <t>Northern Thames Basin</t>
  </si>
  <si>
    <t>Inner London</t>
  </si>
  <si>
    <t>Thames Basin Lowlands</t>
  </si>
  <si>
    <t>Thames Valley</t>
  </si>
  <si>
    <t>Thames Basin Heaths</t>
  </si>
  <si>
    <t>Low Weald</t>
  </si>
  <si>
    <t>Pevensey Levels</t>
  </si>
  <si>
    <t>South Coast Plain</t>
  </si>
  <si>
    <t>South Hampshire Lowlands</t>
  </si>
  <si>
    <t>Salisbury Plain and West Wiltshire Downs</t>
  </si>
  <si>
    <t>Dorset Downs and Cranborne Chase</t>
  </si>
  <si>
    <t>Blackmoor Vale and Vale of Wardour</t>
  </si>
  <si>
    <t>Weymouth Lowlands</t>
  </si>
  <si>
    <t>Marshwood and Powerstock Vales</t>
  </si>
  <si>
    <t>Yeovil Scarplands</t>
  </si>
  <si>
    <t>Quantock Hills</t>
  </si>
  <si>
    <t>Exmoor</t>
  </si>
  <si>
    <t>Cornish Killas</t>
  </si>
  <si>
    <t>Hensbarrow</t>
  </si>
  <si>
    <t>Carnmenellis</t>
  </si>
  <si>
    <t>Lundy</t>
  </si>
  <si>
    <t>South Purbeck</t>
  </si>
  <si>
    <t>Arable field margins</t>
  </si>
  <si>
    <t>Traditional orchards</t>
  </si>
  <si>
    <t>Upland flushes, fens and swamps</t>
  </si>
  <si>
    <t>Coastal saltmarsh</t>
  </si>
  <si>
    <t>TOTAL</t>
  </si>
  <si>
    <t>TARGET</t>
  </si>
  <si>
    <t>NCA No.</t>
  </si>
  <si>
    <t>Native woodland</t>
  </si>
  <si>
    <t>Trent and Belvoir Vales</t>
  </si>
  <si>
    <t>Size</t>
  </si>
  <si>
    <t>Isle of Portland</t>
  </si>
  <si>
    <t>Nottinghamshire, Derbyshire and Yorkshire Coalfield</t>
  </si>
  <si>
    <t>Lincolnshire Coast and Marshes</t>
  </si>
  <si>
    <t>Index of fragmentation</t>
  </si>
  <si>
    <t xml:space="preserve"> </t>
  </si>
  <si>
    <t>Lowland fens</t>
  </si>
  <si>
    <t>Hedgerows (assumes 2m-wide hedge)</t>
  </si>
  <si>
    <t>Ponds (assumes mean pond size of 0.05ha)</t>
  </si>
  <si>
    <t>Nat. Impr. Area</t>
  </si>
  <si>
    <t>High contribution to habitat total</t>
  </si>
  <si>
    <t>Medium contribution to habitat total</t>
  </si>
  <si>
    <t>Low contribution to habitat total</t>
  </si>
  <si>
    <t>Region</t>
  </si>
  <si>
    <t>North East</t>
  </si>
  <si>
    <t>North West</t>
  </si>
  <si>
    <t>Yorkshire and Humber</t>
  </si>
  <si>
    <t>East Midlands</t>
  </si>
  <si>
    <t xml:space="preserve">East </t>
  </si>
  <si>
    <t>West Midlands</t>
  </si>
  <si>
    <t>South West</t>
  </si>
  <si>
    <t>South East</t>
  </si>
  <si>
    <t>London</t>
  </si>
  <si>
    <t>NCA containing a significant part of a Nature Improvement Area</t>
  </si>
  <si>
    <t>Durham Coalfield Pennine Fringe</t>
  </si>
  <si>
    <t xml:space="preserve">                                             </t>
  </si>
  <si>
    <t>Highly fragmented NCA (Size 4)</t>
  </si>
  <si>
    <t>Highly fragmented NCA (Size 3)</t>
  </si>
  <si>
    <t>Highly fragmented NCA (Sizes 2 and1)</t>
  </si>
  <si>
    <t>Natural Area ID</t>
  </si>
  <si>
    <t>Natural Area Name</t>
  </si>
  <si>
    <t>Northumberland Coast</t>
  </si>
  <si>
    <t>Tyne to Tees Coast</t>
  </si>
  <si>
    <t>Saltburn to Bridlington</t>
  </si>
  <si>
    <t>Bridlington to Skegness</t>
  </si>
  <si>
    <t>The Wash</t>
  </si>
  <si>
    <t>Old Hunstanton to Sheringham</t>
  </si>
  <si>
    <t>Sheringham to Lowestoft</t>
  </si>
  <si>
    <t>Suffolk Coast</t>
  </si>
  <si>
    <t>North Kent Coast</t>
  </si>
  <si>
    <t>East Kent Coast</t>
  </si>
  <si>
    <t>Folkestone to Selsey Bill</t>
  </si>
  <si>
    <t>Solent and Poole Bay</t>
  </si>
  <si>
    <t>South Dorset Coast</t>
  </si>
  <si>
    <t>Lyme Bay</t>
  </si>
  <si>
    <t>Start Point to Land's End</t>
  </si>
  <si>
    <t>Land's End to Minehead</t>
  </si>
  <si>
    <t>Bridgwater Bay</t>
  </si>
  <si>
    <t>Severn Estuary</t>
  </si>
  <si>
    <t>Liverpool Bay</t>
  </si>
  <si>
    <t>Morecambe Bay</t>
  </si>
  <si>
    <t>Cumbrian Coast</t>
  </si>
  <si>
    <t>Solway Firth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</si>
</sst>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0.00000"/>
    <numFmt numFmtId="176" formatCode="0.0000"/>
    <numFmt numFmtId="177" formatCode="0.000"/>
    <numFmt numFmtId="178" formatCode="0.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36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7" tint="-0.24997000396251678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 vertical="top" wrapText="1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4" fillId="0" borderId="10" xfId="57" applyFont="1" applyFill="1" applyBorder="1" applyAlignment="1">
      <alignment horizontal="left"/>
      <protection/>
    </xf>
    <xf numFmtId="0" fontId="4" fillId="0" borderId="10" xfId="57" applyFont="1" applyFill="1" applyBorder="1" applyAlignment="1">
      <alignment horizontal="right"/>
      <protection/>
    </xf>
    <xf numFmtId="0" fontId="5" fillId="0" borderId="10" xfId="57" applyFont="1" applyFill="1" applyBorder="1" applyAlignment="1">
      <alignment horizontal="right" vertical="top"/>
      <protection/>
    </xf>
    <xf numFmtId="0" fontId="5" fillId="0" borderId="10" xfId="57" applyFont="1" applyFill="1" applyBorder="1" applyAlignment="1">
      <alignment horizontal="left" vertical="top"/>
      <protection/>
    </xf>
    <xf numFmtId="0" fontId="1" fillId="0" borderId="1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1" xfId="0" applyFill="1" applyBorder="1" applyAlignment="1">
      <alignment/>
    </xf>
    <xf numFmtId="0" fontId="0" fillId="33" borderId="11" xfId="0" applyFill="1" applyBorder="1" applyAlignment="1">
      <alignment/>
    </xf>
    <xf numFmtId="0" fontId="4" fillId="0" borderId="10" xfId="57" applyFont="1" applyFill="1" applyBorder="1" applyAlignment="1">
      <alignment horizontal="right" vertical="top"/>
      <protection/>
    </xf>
    <xf numFmtId="0" fontId="4" fillId="0" borderId="10" xfId="57" applyFont="1" applyFill="1" applyBorder="1" applyAlignment="1">
      <alignment horizontal="left" vertical="top"/>
      <protection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4" fillId="38" borderId="10" xfId="57" applyFont="1" applyFill="1" applyBorder="1" applyAlignment="1">
      <alignment horizontal="left" vertical="top"/>
      <protection/>
    </xf>
    <xf numFmtId="0" fontId="0" fillId="37" borderId="10" xfId="0" applyFont="1" applyFill="1" applyBorder="1" applyAlignment="1">
      <alignment/>
    </xf>
    <xf numFmtId="0" fontId="4" fillId="37" borderId="10" xfId="57" applyFont="1" applyFill="1" applyBorder="1" applyAlignment="1">
      <alignment horizontal="right" vertical="top"/>
      <protection/>
    </xf>
    <xf numFmtId="0" fontId="0" fillId="37" borderId="10" xfId="57" applyFont="1" applyFill="1" applyBorder="1" applyAlignment="1">
      <alignment horizontal="left" vertical="top"/>
      <protection/>
    </xf>
    <xf numFmtId="0" fontId="4" fillId="38" borderId="10" xfId="57" applyFont="1" applyFill="1" applyBorder="1" applyAlignment="1">
      <alignment horizontal="right" vertical="top"/>
      <protection/>
    </xf>
    <xf numFmtId="0" fontId="0" fillId="0" borderId="10" xfId="57" applyFont="1" applyFill="1" applyBorder="1" applyAlignment="1">
      <alignment horizontal="left" vertical="top"/>
      <protection/>
    </xf>
    <xf numFmtId="0" fontId="1" fillId="4" borderId="10" xfId="0" applyFont="1" applyFill="1" applyBorder="1" applyAlignment="1">
      <alignment vertical="top" wrapText="1"/>
    </xf>
    <xf numFmtId="0" fontId="1" fillId="5" borderId="10" xfId="0" applyFont="1" applyFill="1" applyBorder="1" applyAlignment="1">
      <alignment vertical="top" wrapText="1"/>
    </xf>
    <xf numFmtId="0" fontId="1" fillId="39" borderId="10" xfId="0" applyFont="1" applyFill="1" applyBorder="1" applyAlignment="1">
      <alignment vertical="top" wrapText="1"/>
    </xf>
    <xf numFmtId="0" fontId="1" fillId="40" borderId="12" xfId="0" applyFont="1" applyFill="1" applyBorder="1" applyAlignment="1">
      <alignment vertical="top" wrapText="1"/>
    </xf>
    <xf numFmtId="0" fontId="1" fillId="7" borderId="10" xfId="0" applyFont="1" applyFill="1" applyBorder="1" applyAlignment="1">
      <alignment vertical="top" wrapText="1"/>
    </xf>
    <xf numFmtId="0" fontId="1" fillId="6" borderId="10" xfId="0" applyFont="1" applyFill="1" applyBorder="1" applyAlignment="1">
      <alignment vertical="top" wrapText="1"/>
    </xf>
    <xf numFmtId="0" fontId="1" fillId="3" borderId="10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0" fontId="1" fillId="41" borderId="10" xfId="0" applyFont="1" applyFill="1" applyBorder="1" applyAlignment="1">
      <alignment vertical="top" wrapText="1"/>
    </xf>
    <xf numFmtId="0" fontId="4" fillId="42" borderId="10" xfId="57" applyFont="1" applyFill="1" applyBorder="1" applyAlignment="1">
      <alignment horizontal="left" vertical="top"/>
      <protection/>
    </xf>
    <xf numFmtId="0" fontId="0" fillId="42" borderId="10" xfId="0" applyFill="1" applyBorder="1" applyAlignment="1">
      <alignment/>
    </xf>
    <xf numFmtId="0" fontId="4" fillId="42" borderId="10" xfId="57" applyFont="1" applyFill="1" applyBorder="1" applyAlignment="1">
      <alignment horizontal="left"/>
      <protection/>
    </xf>
    <xf numFmtId="0" fontId="0" fillId="42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36" borderId="13" xfId="0" applyFill="1" applyBorder="1" applyAlignment="1">
      <alignment/>
    </xf>
    <xf numFmtId="0" fontId="48" fillId="0" borderId="10" xfId="57" applyFont="1" applyFill="1" applyBorder="1" applyAlignment="1">
      <alignment horizontal="left" vertical="top"/>
      <protection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28" fillId="0" borderId="10" xfId="0" applyFont="1" applyFill="1" applyBorder="1" applyAlignment="1">
      <alignment vertical="top" wrapText="1"/>
    </xf>
    <xf numFmtId="0" fontId="0" fillId="43" borderId="10" xfId="0" applyFill="1" applyBorder="1" applyAlignment="1">
      <alignment/>
    </xf>
    <xf numFmtId="0" fontId="4" fillId="43" borderId="10" xfId="57" applyFont="1" applyFill="1" applyBorder="1" applyAlignment="1">
      <alignment horizontal="right" vertical="top"/>
      <protection/>
    </xf>
    <xf numFmtId="0" fontId="4" fillId="43" borderId="10" xfId="57" applyFont="1" applyFill="1" applyBorder="1" applyAlignment="1">
      <alignment horizontal="left" vertical="top"/>
      <protection/>
    </xf>
    <xf numFmtId="0" fontId="0" fillId="43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" fillId="40" borderId="10" xfId="0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vertical="top" wrapText="1"/>
    </xf>
    <xf numFmtId="0" fontId="0" fillId="34" borderId="14" xfId="0" applyFill="1" applyBorder="1" applyAlignment="1">
      <alignment/>
    </xf>
    <xf numFmtId="0" fontId="0" fillId="36" borderId="11" xfId="0" applyFill="1" applyBorder="1" applyAlignment="1">
      <alignment/>
    </xf>
    <xf numFmtId="0" fontId="28" fillId="33" borderId="10" xfId="0" applyFont="1" applyFill="1" applyBorder="1" applyAlignment="1">
      <alignment/>
    </xf>
    <xf numFmtId="0" fontId="28" fillId="34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1" fillId="0" borderId="11" xfId="0" applyFont="1" applyFill="1" applyBorder="1" applyAlignment="1">
      <alignment vertical="top" wrapText="1"/>
    </xf>
    <xf numFmtId="173" fontId="1" fillId="0" borderId="11" xfId="42" applyNumberFormat="1" applyFont="1" applyFill="1" applyBorder="1" applyAlignment="1">
      <alignment/>
    </xf>
    <xf numFmtId="173" fontId="1" fillId="37" borderId="11" xfId="42" applyNumberFormat="1" applyFont="1" applyFill="1" applyBorder="1" applyAlignment="1">
      <alignment/>
    </xf>
    <xf numFmtId="0" fontId="1" fillId="0" borderId="15" xfId="0" applyFont="1" applyFill="1" applyBorder="1" applyAlignment="1">
      <alignment vertical="top" wrapText="1"/>
    </xf>
    <xf numFmtId="0" fontId="28" fillId="0" borderId="15" xfId="0" applyFont="1" applyFill="1" applyBorder="1" applyAlignment="1">
      <alignment vertical="top" wrapText="1"/>
    </xf>
    <xf numFmtId="1" fontId="28" fillId="0" borderId="15" xfId="0" applyNumberFormat="1" applyFont="1" applyFill="1" applyBorder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497"/>
  <sheetViews>
    <sheetView tabSelected="1" zoomScalePageLayoutView="0" workbookViewId="0" topLeftCell="A1">
      <pane xSplit="6" ySplit="1" topLeftCell="G175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H184" sqref="AH184"/>
    </sheetView>
  </sheetViews>
  <sheetFormatPr defaultColWidth="9.140625" defaultRowHeight="12.75"/>
  <cols>
    <col min="1" max="2" width="8.28125" style="1" customWidth="1"/>
    <col min="3" max="3" width="43.57421875" style="1" customWidth="1"/>
    <col min="4" max="4" width="6.00390625" style="1" customWidth="1"/>
    <col min="5" max="5" width="5.00390625" style="1" customWidth="1"/>
    <col min="6" max="6" width="5.8515625" style="1" customWidth="1"/>
    <col min="7" max="7" width="13.7109375" style="1" customWidth="1"/>
    <col min="8" max="8" width="14.8515625" style="1" bestFit="1" customWidth="1"/>
    <col min="9" max="9" width="14.8515625" style="1" customWidth="1"/>
    <col min="10" max="10" width="13.28125" style="1" bestFit="1" customWidth="1"/>
    <col min="11" max="14" width="13.28125" style="1" customWidth="1"/>
    <col min="15" max="15" width="11.140625" style="1" bestFit="1" customWidth="1"/>
    <col min="16" max="17" width="12.28125" style="1" bestFit="1" customWidth="1"/>
    <col min="18" max="18" width="13.140625" style="1" customWidth="1"/>
    <col min="19" max="20" width="11.28125" style="1" bestFit="1" customWidth="1"/>
    <col min="21" max="21" width="12.00390625" style="1" customWidth="1"/>
    <col min="22" max="22" width="9.28125" style="1" customWidth="1"/>
    <col min="23" max="23" width="11.57421875" style="1" bestFit="1" customWidth="1"/>
    <col min="24" max="24" width="11.8515625" style="1" bestFit="1" customWidth="1"/>
    <col min="25" max="25" width="11.8515625" style="1" customWidth="1"/>
    <col min="26" max="26" width="12.8515625" style="1" bestFit="1" customWidth="1"/>
    <col min="27" max="27" width="9.140625" style="1" customWidth="1"/>
    <col min="28" max="28" width="10.8515625" style="1" customWidth="1"/>
    <col min="29" max="16384" width="9.140625" style="1" customWidth="1"/>
  </cols>
  <sheetData>
    <row r="1" spans="1:46" s="3" customFormat="1" ht="63.75">
      <c r="A1" s="36" t="s">
        <v>177</v>
      </c>
      <c r="B1" s="36" t="s">
        <v>193</v>
      </c>
      <c r="C1" s="36" t="s">
        <v>83</v>
      </c>
      <c r="D1" s="36" t="s">
        <v>189</v>
      </c>
      <c r="E1" s="36" t="s">
        <v>180</v>
      </c>
      <c r="F1" s="36" t="s">
        <v>184</v>
      </c>
      <c r="G1" s="33" t="s">
        <v>178</v>
      </c>
      <c r="H1" s="33" t="s">
        <v>67</v>
      </c>
      <c r="I1" s="33" t="s">
        <v>172</v>
      </c>
      <c r="J1" s="33" t="s">
        <v>187</v>
      </c>
      <c r="K1" s="40" t="s">
        <v>188</v>
      </c>
      <c r="L1" s="37" t="s">
        <v>171</v>
      </c>
      <c r="M1" s="34" t="s">
        <v>74</v>
      </c>
      <c r="N1" s="41" t="s">
        <v>73</v>
      </c>
      <c r="O1" s="41" t="s">
        <v>69</v>
      </c>
      <c r="P1" s="41" t="s">
        <v>72</v>
      </c>
      <c r="Q1" s="41" t="s">
        <v>76</v>
      </c>
      <c r="R1" s="41" t="s">
        <v>70</v>
      </c>
      <c r="S1" s="39" t="s">
        <v>71</v>
      </c>
      <c r="T1" s="39" t="s">
        <v>75</v>
      </c>
      <c r="U1" s="39" t="s">
        <v>173</v>
      </c>
      <c r="V1" s="35" t="s">
        <v>186</v>
      </c>
      <c r="W1" s="35" t="s">
        <v>77</v>
      </c>
      <c r="X1" s="35" t="s">
        <v>78</v>
      </c>
      <c r="Y1" s="35" t="s">
        <v>68</v>
      </c>
      <c r="Z1" s="75" t="s">
        <v>175</v>
      </c>
      <c r="AA1" s="16"/>
      <c r="AB1" s="78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</row>
    <row r="2" spans="1:46" ht="12.75">
      <c r="A2" s="52">
        <v>1</v>
      </c>
      <c r="B2" s="52">
        <v>1</v>
      </c>
      <c r="C2" s="52" t="s">
        <v>0</v>
      </c>
      <c r="D2" s="2"/>
      <c r="E2" s="2">
        <v>2</v>
      </c>
      <c r="F2" s="2">
        <v>4</v>
      </c>
      <c r="G2" s="51"/>
      <c r="H2" s="2"/>
      <c r="I2" s="2"/>
      <c r="J2" s="5">
        <v>20</v>
      </c>
      <c r="K2" s="20">
        <v>15</v>
      </c>
      <c r="L2" s="5">
        <v>600</v>
      </c>
      <c r="M2" s="2"/>
      <c r="N2" s="5">
        <v>100</v>
      </c>
      <c r="O2" s="15"/>
      <c r="P2" s="15"/>
      <c r="Q2" s="2"/>
      <c r="R2" s="2"/>
      <c r="S2" s="2"/>
      <c r="T2" s="2"/>
      <c r="U2" s="2"/>
      <c r="V2" s="15"/>
      <c r="W2" s="2"/>
      <c r="X2" s="2"/>
      <c r="Y2" s="4">
        <v>50</v>
      </c>
      <c r="Z2" s="19">
        <f aca="true" t="shared" si="0" ref="Z2:Z33">SUM(G2:Y2)</f>
        <v>785</v>
      </c>
      <c r="AA2" s="2"/>
      <c r="AB2" s="79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</row>
    <row r="3" spans="1:46" ht="12.75">
      <c r="A3" s="23">
        <v>2</v>
      </c>
      <c r="B3" s="2">
        <v>1</v>
      </c>
      <c r="C3" s="24" t="s">
        <v>89</v>
      </c>
      <c r="D3" s="24"/>
      <c r="E3" s="2">
        <v>3</v>
      </c>
      <c r="F3" s="2">
        <v>3</v>
      </c>
      <c r="G3" s="51"/>
      <c r="H3" s="4">
        <v>50</v>
      </c>
      <c r="I3" s="2"/>
      <c r="J3" s="2"/>
      <c r="K3" s="19"/>
      <c r="L3" s="2"/>
      <c r="M3" s="2"/>
      <c r="N3" s="12">
        <v>200</v>
      </c>
      <c r="O3" s="2"/>
      <c r="P3" s="15"/>
      <c r="Q3" s="5">
        <v>70</v>
      </c>
      <c r="R3" s="2"/>
      <c r="S3" s="4">
        <v>10</v>
      </c>
      <c r="T3" s="12">
        <v>70</v>
      </c>
      <c r="U3" s="5">
        <v>60</v>
      </c>
      <c r="V3" s="2"/>
      <c r="W3" s="2"/>
      <c r="X3" s="5">
        <v>50</v>
      </c>
      <c r="Y3" s="2"/>
      <c r="Z3" s="19">
        <f t="shared" si="0"/>
        <v>510</v>
      </c>
      <c r="AA3" s="2"/>
      <c r="AB3" s="79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</row>
    <row r="4" spans="1:46" ht="12.75">
      <c r="A4" s="23">
        <v>3</v>
      </c>
      <c r="B4" s="2">
        <v>1</v>
      </c>
      <c r="C4" s="24" t="s">
        <v>84</v>
      </c>
      <c r="D4" s="24"/>
      <c r="E4" s="2">
        <v>2</v>
      </c>
      <c r="F4" s="2">
        <v>3</v>
      </c>
      <c r="G4" s="51"/>
      <c r="H4" s="2"/>
      <c r="I4" s="2"/>
      <c r="J4" s="2"/>
      <c r="K4" s="19"/>
      <c r="L4" s="2"/>
      <c r="M4" s="2"/>
      <c r="N4" s="2"/>
      <c r="O4" s="2"/>
      <c r="P4" s="2"/>
      <c r="Q4" s="2"/>
      <c r="R4" s="5">
        <v>15</v>
      </c>
      <c r="S4" s="2"/>
      <c r="T4" s="12">
        <v>70</v>
      </c>
      <c r="U4" s="5">
        <v>40</v>
      </c>
      <c r="V4" s="4">
        <v>20</v>
      </c>
      <c r="W4" s="2"/>
      <c r="X4" s="4">
        <v>50</v>
      </c>
      <c r="Y4" s="4">
        <v>100</v>
      </c>
      <c r="Z4" s="19">
        <f t="shared" si="0"/>
        <v>295</v>
      </c>
      <c r="AA4" s="2"/>
      <c r="AB4" s="79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</row>
    <row r="5" spans="1:46" ht="12.75">
      <c r="A5" s="23">
        <v>4</v>
      </c>
      <c r="B5" s="2">
        <v>1</v>
      </c>
      <c r="C5" s="24" t="s">
        <v>85</v>
      </c>
      <c r="D5" s="24"/>
      <c r="E5" s="2">
        <v>2</v>
      </c>
      <c r="F5" s="2">
        <v>3</v>
      </c>
      <c r="G5" s="51"/>
      <c r="H5" s="2"/>
      <c r="I5" s="2"/>
      <c r="J5" s="2"/>
      <c r="K5" s="19"/>
      <c r="L5" s="2"/>
      <c r="M5" s="2"/>
      <c r="N5" s="5">
        <v>100</v>
      </c>
      <c r="O5" s="2"/>
      <c r="P5" s="2"/>
      <c r="Q5" s="2"/>
      <c r="R5" s="2"/>
      <c r="S5" s="5">
        <v>45</v>
      </c>
      <c r="T5" s="5">
        <v>40</v>
      </c>
      <c r="U5" s="5">
        <v>40</v>
      </c>
      <c r="V5" s="2"/>
      <c r="W5" s="2"/>
      <c r="X5" s="2"/>
      <c r="Y5" s="2"/>
      <c r="Z5" s="19">
        <f t="shared" si="0"/>
        <v>225</v>
      </c>
      <c r="AA5" s="2"/>
      <c r="AB5" s="79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</row>
    <row r="6" spans="1:46" ht="12.75">
      <c r="A6" s="23">
        <v>5</v>
      </c>
      <c r="B6" s="2">
        <v>1</v>
      </c>
      <c r="C6" s="24" t="s">
        <v>86</v>
      </c>
      <c r="D6" s="24"/>
      <c r="E6" s="2">
        <v>4</v>
      </c>
      <c r="F6" s="2">
        <v>2</v>
      </c>
      <c r="G6" s="51"/>
      <c r="H6" s="2"/>
      <c r="I6" s="2"/>
      <c r="J6" s="2"/>
      <c r="K6" s="19"/>
      <c r="L6" s="2"/>
      <c r="M6" s="2"/>
      <c r="N6" s="2"/>
      <c r="O6" s="2"/>
      <c r="P6" s="2"/>
      <c r="Q6" s="2"/>
      <c r="R6" s="65">
        <v>5</v>
      </c>
      <c r="S6" s="2"/>
      <c r="T6" s="12">
        <v>90</v>
      </c>
      <c r="U6" s="12">
        <v>80</v>
      </c>
      <c r="V6" s="2"/>
      <c r="W6" s="2"/>
      <c r="X6" s="2"/>
      <c r="Y6" s="2"/>
      <c r="Z6" s="19">
        <f t="shared" si="0"/>
        <v>175</v>
      </c>
      <c r="AA6" s="2"/>
      <c r="AB6" s="79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</row>
    <row r="7" spans="1:46" ht="12.75">
      <c r="A7" s="26">
        <v>6</v>
      </c>
      <c r="B7" s="26">
        <v>2</v>
      </c>
      <c r="C7" s="26" t="s">
        <v>1</v>
      </c>
      <c r="D7" s="2"/>
      <c r="E7" s="2">
        <v>3</v>
      </c>
      <c r="F7" s="2">
        <v>4</v>
      </c>
      <c r="G7" s="51"/>
      <c r="H7" s="2"/>
      <c r="I7" s="5">
        <v>40</v>
      </c>
      <c r="J7" s="5">
        <v>20</v>
      </c>
      <c r="K7" s="20">
        <v>20</v>
      </c>
      <c r="L7" s="12">
        <v>880</v>
      </c>
      <c r="M7" s="2"/>
      <c r="N7" s="2"/>
      <c r="O7" s="5">
        <v>40</v>
      </c>
      <c r="P7" s="2"/>
      <c r="Q7" s="5">
        <v>70</v>
      </c>
      <c r="R7" s="2"/>
      <c r="S7" s="2"/>
      <c r="T7" s="2"/>
      <c r="U7" s="2"/>
      <c r="V7" s="12">
        <v>200</v>
      </c>
      <c r="W7" s="2"/>
      <c r="X7" s="12">
        <v>250</v>
      </c>
      <c r="Y7" s="12">
        <v>300</v>
      </c>
      <c r="Z7" s="19">
        <f t="shared" si="0"/>
        <v>1820</v>
      </c>
      <c r="AA7" s="2"/>
      <c r="AB7" s="79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</row>
    <row r="8" spans="1:46" ht="12.75">
      <c r="A8" s="52">
        <v>7</v>
      </c>
      <c r="B8" s="52">
        <v>2</v>
      </c>
      <c r="C8" s="52" t="s">
        <v>7</v>
      </c>
      <c r="D8" s="2"/>
      <c r="E8" s="2">
        <v>2</v>
      </c>
      <c r="F8" s="2">
        <v>4</v>
      </c>
      <c r="G8" s="51"/>
      <c r="H8" s="2"/>
      <c r="I8" s="4">
        <v>30</v>
      </c>
      <c r="J8" s="4">
        <v>10</v>
      </c>
      <c r="K8" s="20">
        <v>15</v>
      </c>
      <c r="L8" s="5">
        <v>600</v>
      </c>
      <c r="M8" s="2"/>
      <c r="N8" s="4">
        <v>70</v>
      </c>
      <c r="O8" s="5">
        <v>50</v>
      </c>
      <c r="P8" s="2"/>
      <c r="Q8" s="4">
        <v>20</v>
      </c>
      <c r="R8" s="2"/>
      <c r="S8" s="2"/>
      <c r="T8" s="2"/>
      <c r="U8" s="2"/>
      <c r="V8" s="2"/>
      <c r="W8" s="2"/>
      <c r="X8" s="5">
        <v>110</v>
      </c>
      <c r="Y8" s="5">
        <v>200</v>
      </c>
      <c r="Z8" s="19">
        <f t="shared" si="0"/>
        <v>1105</v>
      </c>
      <c r="AA8" s="2"/>
      <c r="AB8" s="79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</row>
    <row r="9" spans="1:46" ht="12.75">
      <c r="A9" s="23">
        <v>8</v>
      </c>
      <c r="B9" s="23">
        <v>2</v>
      </c>
      <c r="C9" s="24" t="s">
        <v>92</v>
      </c>
      <c r="D9" s="24"/>
      <c r="E9" s="2">
        <v>4</v>
      </c>
      <c r="F9" s="2">
        <v>2</v>
      </c>
      <c r="G9" s="51"/>
      <c r="H9" s="5">
        <v>80</v>
      </c>
      <c r="I9" s="2"/>
      <c r="J9" s="2"/>
      <c r="K9" s="19"/>
      <c r="L9" s="2"/>
      <c r="M9" s="2"/>
      <c r="N9" s="5">
        <v>140</v>
      </c>
      <c r="O9" s="5">
        <v>50</v>
      </c>
      <c r="P9" s="2"/>
      <c r="Q9" s="12">
        <v>180</v>
      </c>
      <c r="R9" s="12">
        <v>30</v>
      </c>
      <c r="S9" s="12">
        <v>90</v>
      </c>
      <c r="T9" s="12">
        <v>90</v>
      </c>
      <c r="U9" s="12">
        <v>80</v>
      </c>
      <c r="V9" s="2"/>
      <c r="W9" s="2"/>
      <c r="X9" s="2"/>
      <c r="Y9" s="2"/>
      <c r="Z9" s="19">
        <f t="shared" si="0"/>
        <v>740</v>
      </c>
      <c r="AA9" s="2"/>
      <c r="AB9" s="79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</row>
    <row r="10" spans="1:46" ht="12.75">
      <c r="A10" s="25">
        <v>9</v>
      </c>
      <c r="B10" s="25">
        <v>2</v>
      </c>
      <c r="C10" s="25" t="s">
        <v>6</v>
      </c>
      <c r="D10" s="2"/>
      <c r="E10" s="2">
        <v>3</v>
      </c>
      <c r="F10" s="2">
        <v>4</v>
      </c>
      <c r="G10" s="51"/>
      <c r="H10" s="2"/>
      <c r="I10" s="5">
        <v>40</v>
      </c>
      <c r="J10" s="5">
        <v>20</v>
      </c>
      <c r="K10" s="20">
        <v>20</v>
      </c>
      <c r="L10" s="12">
        <v>880</v>
      </c>
      <c r="M10" s="5">
        <v>70</v>
      </c>
      <c r="N10" s="5">
        <v>100</v>
      </c>
      <c r="O10" s="5">
        <v>40</v>
      </c>
      <c r="P10" s="2"/>
      <c r="Q10" s="5">
        <v>70</v>
      </c>
      <c r="R10" s="2"/>
      <c r="S10" s="2"/>
      <c r="T10" s="2"/>
      <c r="U10" s="2"/>
      <c r="V10" s="12">
        <v>200</v>
      </c>
      <c r="W10" s="2"/>
      <c r="X10" s="4">
        <v>50</v>
      </c>
      <c r="Y10" s="5">
        <v>150</v>
      </c>
      <c r="Z10" s="19">
        <f t="shared" si="0"/>
        <v>1640</v>
      </c>
      <c r="AA10" s="2"/>
      <c r="AB10" s="79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</row>
    <row r="11" spans="1:46" ht="12.75">
      <c r="A11" s="2">
        <v>10</v>
      </c>
      <c r="B11" s="2">
        <v>1</v>
      </c>
      <c r="C11" s="2" t="s">
        <v>2</v>
      </c>
      <c r="D11" s="2"/>
      <c r="E11" s="2">
        <v>4</v>
      </c>
      <c r="F11" s="2">
        <v>1</v>
      </c>
      <c r="G11" s="51"/>
      <c r="H11" s="4">
        <v>50</v>
      </c>
      <c r="I11" s="2"/>
      <c r="J11" s="2"/>
      <c r="K11" s="19"/>
      <c r="L11" s="2"/>
      <c r="M11" s="2"/>
      <c r="N11" s="2"/>
      <c r="O11" s="2"/>
      <c r="P11" s="2"/>
      <c r="Q11" s="5">
        <v>90</v>
      </c>
      <c r="R11" s="12">
        <v>60</v>
      </c>
      <c r="S11" s="5">
        <v>45</v>
      </c>
      <c r="T11" s="12">
        <v>90</v>
      </c>
      <c r="U11" s="12">
        <v>80</v>
      </c>
      <c r="V11" s="2"/>
      <c r="W11" s="2"/>
      <c r="X11" s="2"/>
      <c r="Y11" s="2"/>
      <c r="Z11" s="19">
        <f t="shared" si="0"/>
        <v>415</v>
      </c>
      <c r="AA11" s="2"/>
      <c r="AB11" s="79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</row>
    <row r="12" spans="1:46" ht="12.75">
      <c r="A12" s="53">
        <v>11</v>
      </c>
      <c r="B12" s="53">
        <v>1</v>
      </c>
      <c r="C12" s="54" t="s">
        <v>87</v>
      </c>
      <c r="D12" s="24"/>
      <c r="E12" s="2">
        <v>2</v>
      </c>
      <c r="F12" s="2">
        <v>4</v>
      </c>
      <c r="G12" s="51"/>
      <c r="H12" s="2"/>
      <c r="I12" s="4">
        <v>30</v>
      </c>
      <c r="J12" s="2"/>
      <c r="K12" s="19"/>
      <c r="L12" s="5">
        <v>600</v>
      </c>
      <c r="M12" s="2"/>
      <c r="N12" s="2"/>
      <c r="O12" s="5">
        <v>50</v>
      </c>
      <c r="P12" s="4">
        <v>50</v>
      </c>
      <c r="Q12" s="2"/>
      <c r="R12" s="2"/>
      <c r="S12" s="4">
        <v>10</v>
      </c>
      <c r="T12" s="5">
        <v>40</v>
      </c>
      <c r="U12" s="5">
        <v>40</v>
      </c>
      <c r="V12" s="2"/>
      <c r="W12" s="2"/>
      <c r="X12" s="2"/>
      <c r="Y12" s="2"/>
      <c r="Z12" s="19">
        <f t="shared" si="0"/>
        <v>820</v>
      </c>
      <c r="AA12" s="2"/>
      <c r="AB12" s="79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</row>
    <row r="13" spans="1:46" ht="12.75">
      <c r="A13" s="53">
        <v>12</v>
      </c>
      <c r="B13" s="53">
        <v>1</v>
      </c>
      <c r="C13" s="54" t="s">
        <v>88</v>
      </c>
      <c r="D13" s="24"/>
      <c r="E13" s="2">
        <v>2</v>
      </c>
      <c r="F13" s="2">
        <v>4</v>
      </c>
      <c r="G13" s="51"/>
      <c r="H13" s="5">
        <v>100</v>
      </c>
      <c r="I13" s="2"/>
      <c r="J13" s="5">
        <v>20</v>
      </c>
      <c r="K13" s="19"/>
      <c r="L13" s="5">
        <v>600</v>
      </c>
      <c r="M13" s="4">
        <v>30</v>
      </c>
      <c r="N13" s="2"/>
      <c r="O13" s="5">
        <v>50</v>
      </c>
      <c r="P13" s="2"/>
      <c r="Q13" s="2"/>
      <c r="R13" s="2"/>
      <c r="S13" s="2"/>
      <c r="T13" s="5">
        <v>40</v>
      </c>
      <c r="U13" s="5">
        <v>40</v>
      </c>
      <c r="V13" s="2"/>
      <c r="W13" s="2"/>
      <c r="X13" s="2"/>
      <c r="Y13" s="2"/>
      <c r="Z13" s="19">
        <f t="shared" si="0"/>
        <v>880</v>
      </c>
      <c r="AA13" s="2"/>
      <c r="AB13" s="79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</row>
    <row r="14" spans="1:46" ht="12.75">
      <c r="A14" s="53">
        <v>13</v>
      </c>
      <c r="B14" s="53">
        <v>1</v>
      </c>
      <c r="C14" s="54" t="s">
        <v>90</v>
      </c>
      <c r="D14" s="24"/>
      <c r="E14" s="2">
        <v>2</v>
      </c>
      <c r="F14" s="2">
        <v>4</v>
      </c>
      <c r="G14" s="51"/>
      <c r="H14" s="2"/>
      <c r="I14" s="2"/>
      <c r="J14" s="5">
        <v>20</v>
      </c>
      <c r="K14" s="20">
        <v>15</v>
      </c>
      <c r="L14" s="4">
        <v>300</v>
      </c>
      <c r="M14" s="4">
        <v>30</v>
      </c>
      <c r="N14" s="2"/>
      <c r="O14" s="5">
        <v>50</v>
      </c>
      <c r="P14" s="2"/>
      <c r="Q14" s="2"/>
      <c r="R14" s="2"/>
      <c r="S14" s="2"/>
      <c r="T14" s="2"/>
      <c r="U14" s="2"/>
      <c r="V14" s="4">
        <v>60</v>
      </c>
      <c r="W14" s="4">
        <v>30</v>
      </c>
      <c r="X14" s="4">
        <v>40</v>
      </c>
      <c r="Y14" s="2"/>
      <c r="Z14" s="19">
        <f t="shared" si="0"/>
        <v>545</v>
      </c>
      <c r="AA14" s="2"/>
      <c r="AB14" s="79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</row>
    <row r="15" spans="1:46" ht="12.75">
      <c r="A15" s="53">
        <v>14</v>
      </c>
      <c r="B15" s="53">
        <v>1</v>
      </c>
      <c r="C15" s="54" t="s">
        <v>91</v>
      </c>
      <c r="D15" s="24"/>
      <c r="E15" s="2">
        <v>2</v>
      </c>
      <c r="F15" s="2">
        <v>4</v>
      </c>
      <c r="G15" s="51"/>
      <c r="H15" s="5">
        <v>100</v>
      </c>
      <c r="I15" s="15"/>
      <c r="J15" s="5">
        <v>20</v>
      </c>
      <c r="K15" s="20">
        <v>15</v>
      </c>
      <c r="L15" s="4">
        <v>300</v>
      </c>
      <c r="M15" s="4">
        <v>30</v>
      </c>
      <c r="N15" s="4">
        <v>20</v>
      </c>
      <c r="O15" s="4">
        <v>10</v>
      </c>
      <c r="P15" s="2"/>
      <c r="Q15" s="2"/>
      <c r="R15" s="2"/>
      <c r="S15" s="2"/>
      <c r="T15" s="2"/>
      <c r="U15" s="2"/>
      <c r="V15" s="4">
        <v>10</v>
      </c>
      <c r="W15" s="2"/>
      <c r="X15" s="2"/>
      <c r="Y15" s="2"/>
      <c r="Z15" s="19">
        <f t="shared" si="0"/>
        <v>505</v>
      </c>
      <c r="AA15" s="2"/>
      <c r="AB15" s="79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</row>
    <row r="16" spans="1:46" ht="12.75">
      <c r="A16" s="52">
        <v>15</v>
      </c>
      <c r="B16" s="53">
        <v>1</v>
      </c>
      <c r="C16" s="52" t="s">
        <v>3</v>
      </c>
      <c r="D16" s="2"/>
      <c r="E16" s="2">
        <v>2</v>
      </c>
      <c r="F16" s="2">
        <v>4</v>
      </c>
      <c r="G16" s="51"/>
      <c r="H16" s="2"/>
      <c r="I16" s="2"/>
      <c r="J16" s="2"/>
      <c r="K16" s="19"/>
      <c r="L16" s="5">
        <v>600</v>
      </c>
      <c r="M16" s="2"/>
      <c r="N16" s="2"/>
      <c r="O16" s="5">
        <v>50</v>
      </c>
      <c r="P16" s="12">
        <v>160</v>
      </c>
      <c r="Q16" s="2"/>
      <c r="R16" s="2"/>
      <c r="S16" s="2"/>
      <c r="T16" s="2"/>
      <c r="U16" s="2"/>
      <c r="V16" s="15"/>
      <c r="W16" s="2"/>
      <c r="X16" s="2"/>
      <c r="Y16" s="2"/>
      <c r="Z16" s="19">
        <f t="shared" si="0"/>
        <v>810</v>
      </c>
      <c r="AA16" s="2"/>
      <c r="AB16" s="79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</row>
    <row r="17" spans="1:46" ht="12.75">
      <c r="A17" s="23">
        <v>16</v>
      </c>
      <c r="B17" s="23">
        <v>1</v>
      </c>
      <c r="C17" s="24" t="s">
        <v>204</v>
      </c>
      <c r="D17" s="24"/>
      <c r="E17" s="2">
        <v>3</v>
      </c>
      <c r="F17" s="2">
        <v>3</v>
      </c>
      <c r="G17" s="51"/>
      <c r="H17" s="2"/>
      <c r="I17" s="2"/>
      <c r="J17" s="2"/>
      <c r="K17" s="19"/>
      <c r="L17" s="2"/>
      <c r="M17" s="5">
        <v>100</v>
      </c>
      <c r="N17" s="72">
        <v>30</v>
      </c>
      <c r="O17" s="12">
        <v>90</v>
      </c>
      <c r="P17" s="2"/>
      <c r="Q17" s="2"/>
      <c r="R17" s="2"/>
      <c r="S17" s="2"/>
      <c r="T17" s="2"/>
      <c r="U17" s="2"/>
      <c r="V17" s="4">
        <v>60</v>
      </c>
      <c r="W17" s="5">
        <v>40</v>
      </c>
      <c r="X17" s="2"/>
      <c r="Y17" s="2"/>
      <c r="Z17" s="19">
        <f t="shared" si="0"/>
        <v>320</v>
      </c>
      <c r="AA17" s="2"/>
      <c r="AB17" s="79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</row>
    <row r="18" spans="1:46" ht="12.75">
      <c r="A18" s="53">
        <v>17</v>
      </c>
      <c r="B18" s="53">
        <v>2</v>
      </c>
      <c r="C18" s="54" t="s">
        <v>93</v>
      </c>
      <c r="D18" s="24"/>
      <c r="E18" s="2">
        <v>1</v>
      </c>
      <c r="F18" s="2">
        <v>4</v>
      </c>
      <c r="G18" s="51"/>
      <c r="H18" s="2"/>
      <c r="I18" s="2"/>
      <c r="J18" s="2"/>
      <c r="K18" s="19"/>
      <c r="L18" s="2"/>
      <c r="M18" s="2"/>
      <c r="N18" s="2"/>
      <c r="O18" s="2"/>
      <c r="P18" s="2"/>
      <c r="Q18" s="4">
        <v>20</v>
      </c>
      <c r="R18" s="2"/>
      <c r="S18" s="5">
        <v>45</v>
      </c>
      <c r="T18" s="4">
        <v>20</v>
      </c>
      <c r="U18" s="4">
        <v>20</v>
      </c>
      <c r="V18" s="2"/>
      <c r="W18" s="2"/>
      <c r="X18" s="2"/>
      <c r="Y18" s="2"/>
      <c r="Z18" s="19">
        <f t="shared" si="0"/>
        <v>105</v>
      </c>
      <c r="AA18" s="2"/>
      <c r="AB18" s="79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</row>
    <row r="19" spans="1:46" ht="12.75">
      <c r="A19" s="53">
        <v>18</v>
      </c>
      <c r="B19" s="53">
        <v>2</v>
      </c>
      <c r="C19" s="54" t="s">
        <v>94</v>
      </c>
      <c r="D19" s="24"/>
      <c r="E19" s="2">
        <v>1</v>
      </c>
      <c r="F19" s="2">
        <v>4</v>
      </c>
      <c r="G19" s="51"/>
      <c r="H19" s="2"/>
      <c r="I19" s="2"/>
      <c r="J19" s="2"/>
      <c r="K19" s="19"/>
      <c r="L19" s="2"/>
      <c r="M19" s="2"/>
      <c r="N19" s="2"/>
      <c r="O19" s="2"/>
      <c r="P19" s="2"/>
      <c r="Q19" s="2"/>
      <c r="R19" s="4">
        <v>5</v>
      </c>
      <c r="S19" s="2"/>
      <c r="T19" s="5">
        <v>40</v>
      </c>
      <c r="U19" s="2"/>
      <c r="V19" s="2"/>
      <c r="W19" s="2"/>
      <c r="X19" s="2"/>
      <c r="Y19" s="2"/>
      <c r="Z19" s="19">
        <f t="shared" si="0"/>
        <v>45</v>
      </c>
      <c r="AA19" s="2"/>
      <c r="AB19" s="79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</row>
    <row r="20" spans="1:46" ht="12.75">
      <c r="A20" s="23">
        <v>19</v>
      </c>
      <c r="B20" s="23">
        <v>2</v>
      </c>
      <c r="C20" s="24" t="s">
        <v>95</v>
      </c>
      <c r="D20" s="48"/>
      <c r="E20" s="2">
        <v>3</v>
      </c>
      <c r="F20" s="2">
        <v>3</v>
      </c>
      <c r="G20" s="51"/>
      <c r="H20" s="2"/>
      <c r="I20" s="15"/>
      <c r="J20" s="2"/>
      <c r="K20" s="60">
        <v>5</v>
      </c>
      <c r="L20" s="2"/>
      <c r="M20" s="2"/>
      <c r="N20" s="5">
        <v>100</v>
      </c>
      <c r="O20" s="5">
        <v>40</v>
      </c>
      <c r="P20" s="2"/>
      <c r="Q20" s="5">
        <v>90</v>
      </c>
      <c r="R20" s="5">
        <v>20</v>
      </c>
      <c r="S20" s="2"/>
      <c r="T20" s="12">
        <v>70</v>
      </c>
      <c r="U20" s="5">
        <v>60</v>
      </c>
      <c r="V20" s="5">
        <v>100</v>
      </c>
      <c r="W20" s="4">
        <v>30</v>
      </c>
      <c r="X20" s="12">
        <v>250</v>
      </c>
      <c r="Y20" s="2"/>
      <c r="Z20" s="19">
        <f t="shared" si="0"/>
        <v>765</v>
      </c>
      <c r="AA20" s="2"/>
      <c r="AB20" s="79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</row>
    <row r="21" spans="1:46" ht="12.75">
      <c r="A21" s="53">
        <v>20</v>
      </c>
      <c r="B21" s="53">
        <v>2</v>
      </c>
      <c r="C21" s="54" t="s">
        <v>96</v>
      </c>
      <c r="D21" s="42"/>
      <c r="E21" s="2">
        <v>2</v>
      </c>
      <c r="F21" s="2">
        <v>4</v>
      </c>
      <c r="G21" s="51"/>
      <c r="H21" s="12">
        <v>200</v>
      </c>
      <c r="I21" s="4">
        <v>30</v>
      </c>
      <c r="J21" s="2"/>
      <c r="K21" s="19"/>
      <c r="L21" s="2"/>
      <c r="M21" s="5">
        <v>80</v>
      </c>
      <c r="N21" s="5">
        <v>140</v>
      </c>
      <c r="O21" s="12">
        <v>90</v>
      </c>
      <c r="P21" s="12">
        <v>160</v>
      </c>
      <c r="Q21" s="5">
        <v>90</v>
      </c>
      <c r="R21" s="5">
        <v>15</v>
      </c>
      <c r="S21" s="12">
        <v>90</v>
      </c>
      <c r="T21" s="2"/>
      <c r="U21" s="2"/>
      <c r="V21" s="5">
        <v>130</v>
      </c>
      <c r="W21" s="12">
        <v>80</v>
      </c>
      <c r="X21" s="12">
        <v>250</v>
      </c>
      <c r="Y21" s="4">
        <v>50</v>
      </c>
      <c r="Z21" s="19">
        <f t="shared" si="0"/>
        <v>1405</v>
      </c>
      <c r="AA21" s="2"/>
      <c r="AB21" s="79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</row>
    <row r="22" spans="1:46" ht="12.75">
      <c r="A22" s="2">
        <v>21</v>
      </c>
      <c r="B22" s="2">
        <v>3</v>
      </c>
      <c r="C22" s="2" t="s">
        <v>5</v>
      </c>
      <c r="D22" s="2"/>
      <c r="E22" s="2">
        <v>4</v>
      </c>
      <c r="F22" s="2">
        <v>1</v>
      </c>
      <c r="G22" s="51"/>
      <c r="H22" s="2"/>
      <c r="I22" s="2"/>
      <c r="J22" s="2"/>
      <c r="K22" s="19"/>
      <c r="L22" s="2"/>
      <c r="M22" s="2"/>
      <c r="N22" s="2"/>
      <c r="O22" s="12">
        <v>70</v>
      </c>
      <c r="P22" s="5">
        <v>120</v>
      </c>
      <c r="Q22" s="5">
        <v>70</v>
      </c>
      <c r="R22" s="12">
        <v>85</v>
      </c>
      <c r="S22" s="12">
        <v>90</v>
      </c>
      <c r="T22" s="12">
        <v>100</v>
      </c>
      <c r="U22" s="12">
        <v>80</v>
      </c>
      <c r="V22" s="2"/>
      <c r="W22" s="2"/>
      <c r="X22" s="2"/>
      <c r="Y22" s="2"/>
      <c r="Z22" s="19">
        <f t="shared" si="0"/>
        <v>615</v>
      </c>
      <c r="AA22" s="2"/>
      <c r="AB22" s="79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</row>
    <row r="23" spans="1:46" ht="12.75">
      <c r="A23" s="26">
        <v>22</v>
      </c>
      <c r="B23" s="26">
        <v>3</v>
      </c>
      <c r="C23" s="26" t="s">
        <v>9</v>
      </c>
      <c r="D23" s="2"/>
      <c r="E23" s="2">
        <v>3</v>
      </c>
      <c r="F23" s="2">
        <v>4</v>
      </c>
      <c r="G23" s="51"/>
      <c r="H23" s="5">
        <v>100</v>
      </c>
      <c r="I23" s="5">
        <v>40</v>
      </c>
      <c r="J23" s="5">
        <v>20</v>
      </c>
      <c r="K23" s="20">
        <v>20</v>
      </c>
      <c r="L23" s="2"/>
      <c r="M23" s="2"/>
      <c r="N23" s="2"/>
      <c r="O23" s="12">
        <v>70</v>
      </c>
      <c r="P23" s="2"/>
      <c r="Q23" s="2"/>
      <c r="R23" s="2"/>
      <c r="S23" s="2"/>
      <c r="T23" s="2"/>
      <c r="U23" s="5">
        <v>60</v>
      </c>
      <c r="V23" s="2"/>
      <c r="W23" s="2"/>
      <c r="X23" s="2"/>
      <c r="Y23" s="4">
        <v>50</v>
      </c>
      <c r="Z23" s="19">
        <f t="shared" si="0"/>
        <v>360</v>
      </c>
      <c r="AA23" s="2"/>
      <c r="AB23" s="79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</row>
    <row r="24" spans="1:46" ht="12.75">
      <c r="A24" s="25">
        <v>23</v>
      </c>
      <c r="B24" s="25">
        <v>1</v>
      </c>
      <c r="C24" s="28" t="s">
        <v>4</v>
      </c>
      <c r="D24" s="14"/>
      <c r="E24" s="2">
        <v>4</v>
      </c>
      <c r="F24" s="2">
        <v>4</v>
      </c>
      <c r="G24" s="51"/>
      <c r="H24" s="2"/>
      <c r="I24" s="5">
        <v>60</v>
      </c>
      <c r="J24" s="12">
        <v>25</v>
      </c>
      <c r="K24" s="21">
        <v>25</v>
      </c>
      <c r="L24" s="5">
        <v>600</v>
      </c>
      <c r="M24" s="2"/>
      <c r="N24" s="2"/>
      <c r="O24" s="5">
        <v>40</v>
      </c>
      <c r="P24" s="2"/>
      <c r="Q24" s="15"/>
      <c r="R24" s="2" t="s">
        <v>205</v>
      </c>
      <c r="S24" s="2"/>
      <c r="T24" s="2"/>
      <c r="U24" s="2"/>
      <c r="V24" s="4">
        <v>60</v>
      </c>
      <c r="W24" s="4">
        <v>30</v>
      </c>
      <c r="X24" s="2"/>
      <c r="Y24" s="12">
        <v>200</v>
      </c>
      <c r="Z24" s="19">
        <f t="shared" si="0"/>
        <v>1040</v>
      </c>
      <c r="AA24" s="2"/>
      <c r="AB24" s="79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</row>
    <row r="25" spans="1:46" ht="12.75">
      <c r="A25" s="53">
        <v>24</v>
      </c>
      <c r="B25" s="53">
        <v>3</v>
      </c>
      <c r="C25" s="54" t="s">
        <v>102</v>
      </c>
      <c r="D25" s="24"/>
      <c r="E25" s="2">
        <v>2</v>
      </c>
      <c r="F25" s="2">
        <v>4</v>
      </c>
      <c r="G25" s="51"/>
      <c r="H25" s="4">
        <v>50</v>
      </c>
      <c r="I25" s="4">
        <v>30</v>
      </c>
      <c r="J25" s="5">
        <v>20</v>
      </c>
      <c r="K25" s="21">
        <v>25</v>
      </c>
      <c r="L25" s="4">
        <v>300</v>
      </c>
      <c r="M25" s="2"/>
      <c r="N25" s="2"/>
      <c r="O25" s="5">
        <v>50</v>
      </c>
      <c r="P25" s="2"/>
      <c r="Q25" s="2"/>
      <c r="R25" s="2"/>
      <c r="S25" s="2"/>
      <c r="T25" s="2"/>
      <c r="U25" s="2"/>
      <c r="V25" s="2"/>
      <c r="W25" s="2"/>
      <c r="X25" s="2"/>
      <c r="Y25" s="5">
        <v>150</v>
      </c>
      <c r="Z25" s="19">
        <f t="shared" si="0"/>
        <v>625</v>
      </c>
      <c r="AA25" s="2"/>
      <c r="AB25" s="79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</row>
    <row r="26" spans="1:46" ht="12.75">
      <c r="A26" s="23">
        <v>25</v>
      </c>
      <c r="B26" s="23">
        <v>3</v>
      </c>
      <c r="C26" s="24" t="s">
        <v>104</v>
      </c>
      <c r="D26" s="24"/>
      <c r="E26" s="2">
        <v>4</v>
      </c>
      <c r="F26" s="2">
        <v>2</v>
      </c>
      <c r="G26" s="51"/>
      <c r="H26" s="5">
        <v>100</v>
      </c>
      <c r="I26" s="2"/>
      <c r="J26" s="2"/>
      <c r="K26" s="19"/>
      <c r="L26" s="2"/>
      <c r="M26" s="2"/>
      <c r="N26" s="15"/>
      <c r="O26" s="5">
        <v>40</v>
      </c>
      <c r="P26" s="4">
        <v>40</v>
      </c>
      <c r="Q26" s="5">
        <v>70</v>
      </c>
      <c r="R26" s="2"/>
      <c r="S26" s="4">
        <v>10</v>
      </c>
      <c r="T26" s="12">
        <v>90</v>
      </c>
      <c r="U26" s="12">
        <v>80</v>
      </c>
      <c r="V26" s="2"/>
      <c r="W26" s="2"/>
      <c r="X26" s="2"/>
      <c r="Y26" s="2"/>
      <c r="Z26" s="19">
        <f t="shared" si="0"/>
        <v>430</v>
      </c>
      <c r="AA26" s="2"/>
      <c r="AB26" s="79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</row>
    <row r="27" spans="1:46" ht="12.75">
      <c r="A27" s="52">
        <v>26</v>
      </c>
      <c r="B27" s="52">
        <v>3</v>
      </c>
      <c r="C27" s="52" t="s">
        <v>10</v>
      </c>
      <c r="D27" s="2"/>
      <c r="E27" s="2">
        <v>2</v>
      </c>
      <c r="F27" s="2">
        <v>4</v>
      </c>
      <c r="G27" s="51"/>
      <c r="H27" s="2"/>
      <c r="I27" s="4">
        <v>30</v>
      </c>
      <c r="J27" s="15"/>
      <c r="K27" s="20">
        <v>15</v>
      </c>
      <c r="L27" s="4">
        <v>300</v>
      </c>
      <c r="M27" s="2"/>
      <c r="N27" s="2"/>
      <c r="O27" s="5">
        <v>40</v>
      </c>
      <c r="P27" s="2"/>
      <c r="Q27" s="2"/>
      <c r="R27" s="2"/>
      <c r="S27" s="2"/>
      <c r="T27" s="2"/>
      <c r="U27" s="2"/>
      <c r="V27" s="2"/>
      <c r="W27" s="2"/>
      <c r="X27" s="2"/>
      <c r="Y27" s="12">
        <v>200</v>
      </c>
      <c r="Z27" s="19">
        <f t="shared" si="0"/>
        <v>585</v>
      </c>
      <c r="AA27" s="2"/>
      <c r="AB27" s="79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</row>
    <row r="28" spans="1:46" ht="12.75">
      <c r="A28" s="25">
        <v>27</v>
      </c>
      <c r="B28" s="25">
        <v>3</v>
      </c>
      <c r="C28" s="28" t="s">
        <v>11</v>
      </c>
      <c r="D28" s="14"/>
      <c r="E28" s="2">
        <v>4</v>
      </c>
      <c r="F28" s="2">
        <v>4</v>
      </c>
      <c r="G28" s="51"/>
      <c r="H28" s="2"/>
      <c r="I28" s="2"/>
      <c r="J28" s="2"/>
      <c r="K28" s="71"/>
      <c r="L28" s="12">
        <v>880</v>
      </c>
      <c r="M28" s="2"/>
      <c r="N28" s="2"/>
      <c r="O28" s="5">
        <v>40</v>
      </c>
      <c r="P28" s="12">
        <v>350</v>
      </c>
      <c r="Q28" s="2"/>
      <c r="R28" s="2"/>
      <c r="S28" s="2"/>
      <c r="T28" s="2"/>
      <c r="U28" s="2"/>
      <c r="V28" s="2"/>
      <c r="W28" s="2"/>
      <c r="X28" s="2"/>
      <c r="Y28" s="2"/>
      <c r="Z28" s="19">
        <f t="shared" si="0"/>
        <v>1270</v>
      </c>
      <c r="AA28" s="2"/>
      <c r="AB28" s="79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</row>
    <row r="29" spans="1:46" ht="12.75">
      <c r="A29" s="29">
        <v>28</v>
      </c>
      <c r="B29" s="29">
        <v>3</v>
      </c>
      <c r="C29" s="30" t="s">
        <v>103</v>
      </c>
      <c r="D29" s="32"/>
      <c r="E29" s="2">
        <v>4</v>
      </c>
      <c r="F29" s="2">
        <v>4</v>
      </c>
      <c r="G29" s="51"/>
      <c r="H29" s="12">
        <v>160</v>
      </c>
      <c r="I29" s="5">
        <v>40</v>
      </c>
      <c r="J29" s="12">
        <v>35</v>
      </c>
      <c r="K29" s="21">
        <v>25</v>
      </c>
      <c r="L29" s="12">
        <v>1200</v>
      </c>
      <c r="M29" s="5">
        <v>50</v>
      </c>
      <c r="N29" s="5">
        <v>140</v>
      </c>
      <c r="O29" s="12">
        <v>90</v>
      </c>
      <c r="P29" s="2"/>
      <c r="Q29" s="12">
        <v>180</v>
      </c>
      <c r="R29" s="2"/>
      <c r="S29" s="2"/>
      <c r="T29" s="2"/>
      <c r="U29" s="2"/>
      <c r="V29" s="4">
        <v>30</v>
      </c>
      <c r="W29" s="12">
        <v>80</v>
      </c>
      <c r="X29" s="2"/>
      <c r="Y29" s="12">
        <v>450</v>
      </c>
      <c r="Z29" s="19">
        <f t="shared" si="0"/>
        <v>2480</v>
      </c>
      <c r="AA29" s="2"/>
      <c r="AB29" s="79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</row>
    <row r="30" spans="1:46" ht="12.75">
      <c r="A30" s="53">
        <v>29</v>
      </c>
      <c r="B30" s="53">
        <v>3</v>
      </c>
      <c r="C30" s="54" t="s">
        <v>105</v>
      </c>
      <c r="D30" s="24"/>
      <c r="E30" s="2">
        <v>1</v>
      </c>
      <c r="F30" s="2">
        <v>4</v>
      </c>
      <c r="G30" s="51"/>
      <c r="H30" s="5">
        <v>80</v>
      </c>
      <c r="I30" s="4">
        <v>20</v>
      </c>
      <c r="J30" s="4">
        <v>10</v>
      </c>
      <c r="K30" s="22">
        <v>5</v>
      </c>
      <c r="L30" s="4">
        <v>150</v>
      </c>
      <c r="M30" s="2"/>
      <c r="N30" s="2"/>
      <c r="O30" s="4">
        <v>10</v>
      </c>
      <c r="P30" s="4">
        <v>10</v>
      </c>
      <c r="Q30" s="4">
        <v>30</v>
      </c>
      <c r="R30" s="2"/>
      <c r="S30" s="2"/>
      <c r="T30" s="2"/>
      <c r="U30" s="4">
        <v>20</v>
      </c>
      <c r="V30" s="2"/>
      <c r="W30" s="2"/>
      <c r="X30" s="2"/>
      <c r="Y30" s="2"/>
      <c r="Z30" s="19">
        <f t="shared" si="0"/>
        <v>335</v>
      </c>
      <c r="AA30" s="2"/>
      <c r="AB30" s="79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</row>
    <row r="31" spans="1:46" ht="12.75">
      <c r="A31" s="2">
        <v>30</v>
      </c>
      <c r="B31" s="2">
        <v>3</v>
      </c>
      <c r="C31" s="2" t="s">
        <v>15</v>
      </c>
      <c r="D31" s="2"/>
      <c r="E31" s="2">
        <v>4</v>
      </c>
      <c r="F31" s="2">
        <v>3</v>
      </c>
      <c r="G31" s="51"/>
      <c r="H31" s="5">
        <v>100</v>
      </c>
      <c r="I31" s="15"/>
      <c r="J31" s="2"/>
      <c r="K31" s="21">
        <v>25</v>
      </c>
      <c r="L31" s="12">
        <v>1200</v>
      </c>
      <c r="M31" s="2"/>
      <c r="N31" s="2"/>
      <c r="O31" s="5">
        <v>40</v>
      </c>
      <c r="P31" s="5">
        <v>120</v>
      </c>
      <c r="Q31" s="5">
        <v>70</v>
      </c>
      <c r="R31" s="2"/>
      <c r="S31" s="2"/>
      <c r="T31" s="2"/>
      <c r="U31" s="2"/>
      <c r="V31" s="2"/>
      <c r="W31" s="2"/>
      <c r="X31" s="2"/>
      <c r="Y31" s="2"/>
      <c r="Z31" s="19">
        <f t="shared" si="0"/>
        <v>1555</v>
      </c>
      <c r="AA31" s="2"/>
      <c r="AB31" s="79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</row>
    <row r="32" spans="1:46" ht="12.75">
      <c r="A32" s="53">
        <v>31</v>
      </c>
      <c r="B32" s="53">
        <v>2</v>
      </c>
      <c r="C32" s="54" t="s">
        <v>99</v>
      </c>
      <c r="D32" s="42"/>
      <c r="E32" s="2">
        <v>1</v>
      </c>
      <c r="F32" s="2">
        <v>4</v>
      </c>
      <c r="G32" s="51"/>
      <c r="H32" s="2"/>
      <c r="I32" s="4">
        <v>20</v>
      </c>
      <c r="J32" s="4">
        <v>5</v>
      </c>
      <c r="K32" s="19"/>
      <c r="L32" s="2"/>
      <c r="M32" s="2"/>
      <c r="N32" s="2"/>
      <c r="O32" s="5">
        <v>40</v>
      </c>
      <c r="P32" s="2"/>
      <c r="Q32" s="2"/>
      <c r="R32" s="2"/>
      <c r="S32" s="2"/>
      <c r="T32" s="2"/>
      <c r="U32" s="2"/>
      <c r="V32" s="4">
        <v>60</v>
      </c>
      <c r="W32" s="4">
        <v>30</v>
      </c>
      <c r="X32" s="4">
        <v>40</v>
      </c>
      <c r="Y32" s="73">
        <v>150</v>
      </c>
      <c r="Z32" s="19">
        <f t="shared" si="0"/>
        <v>345</v>
      </c>
      <c r="AA32" s="2"/>
      <c r="AB32" s="79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</row>
    <row r="33" spans="1:46" ht="12.75">
      <c r="A33" s="31">
        <v>32</v>
      </c>
      <c r="B33" s="31">
        <v>2</v>
      </c>
      <c r="C33" s="27" t="s">
        <v>100</v>
      </c>
      <c r="D33" s="42"/>
      <c r="E33" s="2">
        <v>3</v>
      </c>
      <c r="F33" s="2">
        <v>4</v>
      </c>
      <c r="G33" s="51"/>
      <c r="H33" s="4">
        <v>50</v>
      </c>
      <c r="I33" s="15"/>
      <c r="J33" s="12">
        <v>25</v>
      </c>
      <c r="K33" s="20">
        <v>20</v>
      </c>
      <c r="L33" s="12">
        <v>880</v>
      </c>
      <c r="M33" s="2"/>
      <c r="N33" s="2"/>
      <c r="O33" s="12">
        <v>70</v>
      </c>
      <c r="P33" s="2"/>
      <c r="Q33" s="2"/>
      <c r="R33" s="2"/>
      <c r="S33" s="2"/>
      <c r="T33" s="2"/>
      <c r="U33" s="2"/>
      <c r="V33" s="4">
        <v>30</v>
      </c>
      <c r="W33" s="12">
        <v>80</v>
      </c>
      <c r="X33" s="4">
        <v>50</v>
      </c>
      <c r="Y33" s="12">
        <v>300</v>
      </c>
      <c r="Z33" s="19">
        <f t="shared" si="0"/>
        <v>1505</v>
      </c>
      <c r="AA33" s="2"/>
      <c r="AB33" s="79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</row>
    <row r="34" spans="1:46" ht="12.75">
      <c r="A34" s="23">
        <v>33</v>
      </c>
      <c r="B34" s="23">
        <v>2</v>
      </c>
      <c r="C34" s="24" t="s">
        <v>97</v>
      </c>
      <c r="D34" s="24"/>
      <c r="E34" s="2">
        <v>3</v>
      </c>
      <c r="F34" s="2">
        <v>3</v>
      </c>
      <c r="G34" s="51"/>
      <c r="H34" s="2"/>
      <c r="I34" s="15"/>
      <c r="J34" s="2"/>
      <c r="K34" s="21">
        <v>25</v>
      </c>
      <c r="L34" s="2"/>
      <c r="M34" s="2"/>
      <c r="N34" s="2"/>
      <c r="O34" s="5">
        <v>40</v>
      </c>
      <c r="P34" s="4">
        <v>10</v>
      </c>
      <c r="Q34" s="4">
        <v>40</v>
      </c>
      <c r="R34" s="5">
        <v>20</v>
      </c>
      <c r="S34" s="4">
        <v>10</v>
      </c>
      <c r="T34" s="12">
        <v>70</v>
      </c>
      <c r="U34" s="5">
        <v>60</v>
      </c>
      <c r="V34" s="4">
        <v>30</v>
      </c>
      <c r="W34" s="2"/>
      <c r="X34" s="2"/>
      <c r="Y34" s="4">
        <v>50</v>
      </c>
      <c r="Z34" s="19">
        <f aca="true" t="shared" si="1" ref="Z34:Z65">SUM(G34:Y34)</f>
        <v>355</v>
      </c>
      <c r="AA34" s="2"/>
      <c r="AB34" s="79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</row>
    <row r="35" spans="1:46" ht="12.75">
      <c r="A35" s="23">
        <v>34</v>
      </c>
      <c r="B35" s="23">
        <v>2</v>
      </c>
      <c r="C35" s="24" t="s">
        <v>98</v>
      </c>
      <c r="D35" s="24"/>
      <c r="E35" s="2">
        <v>2</v>
      </c>
      <c r="F35" s="2">
        <v>3</v>
      </c>
      <c r="G35" s="51"/>
      <c r="H35" s="2"/>
      <c r="I35" s="2"/>
      <c r="J35" s="2"/>
      <c r="K35" s="19"/>
      <c r="L35" s="2"/>
      <c r="M35" s="2"/>
      <c r="N35" s="2"/>
      <c r="O35" s="5">
        <v>30</v>
      </c>
      <c r="P35" s="4">
        <v>10</v>
      </c>
      <c r="Q35" s="4">
        <v>40</v>
      </c>
      <c r="R35" s="5">
        <v>15</v>
      </c>
      <c r="S35" s="4">
        <v>10</v>
      </c>
      <c r="T35" s="12">
        <v>70</v>
      </c>
      <c r="U35" s="5">
        <v>40</v>
      </c>
      <c r="V35" s="2"/>
      <c r="W35" s="2"/>
      <c r="X35" s="2"/>
      <c r="Y35" s="2"/>
      <c r="Z35" s="19">
        <f t="shared" si="1"/>
        <v>215</v>
      </c>
      <c r="AA35" s="2"/>
      <c r="AB35" s="79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</row>
    <row r="36" spans="1:46" ht="12.75">
      <c r="A36" s="53">
        <v>35</v>
      </c>
      <c r="B36" s="53">
        <v>2</v>
      </c>
      <c r="C36" s="54" t="s">
        <v>101</v>
      </c>
      <c r="D36" s="24"/>
      <c r="E36" s="2">
        <v>2</v>
      </c>
      <c r="F36" s="2">
        <v>4</v>
      </c>
      <c r="G36" s="51"/>
      <c r="H36" s="2"/>
      <c r="I36" s="2"/>
      <c r="J36" s="4">
        <v>10</v>
      </c>
      <c r="K36" s="19"/>
      <c r="L36" s="5">
        <v>600</v>
      </c>
      <c r="M36" s="2"/>
      <c r="N36" s="4">
        <v>20</v>
      </c>
      <c r="O36" s="5">
        <v>50</v>
      </c>
      <c r="P36" s="2"/>
      <c r="Q36" s="4">
        <v>20</v>
      </c>
      <c r="R36" s="2"/>
      <c r="S36" s="2"/>
      <c r="T36" s="4">
        <v>20</v>
      </c>
      <c r="U36" s="2"/>
      <c r="V36" s="4">
        <v>60</v>
      </c>
      <c r="W36" s="2"/>
      <c r="X36" s="2"/>
      <c r="Y36" s="4">
        <v>50</v>
      </c>
      <c r="Z36" s="19">
        <f t="shared" si="1"/>
        <v>830</v>
      </c>
      <c r="AA36" s="2"/>
      <c r="AB36" s="79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</row>
    <row r="37" spans="1:46" ht="12.75">
      <c r="A37" s="2">
        <v>36</v>
      </c>
      <c r="B37" s="2">
        <v>3</v>
      </c>
      <c r="C37" s="2" t="s">
        <v>8</v>
      </c>
      <c r="D37" s="2"/>
      <c r="E37" s="2">
        <v>4</v>
      </c>
      <c r="F37" s="2">
        <v>2</v>
      </c>
      <c r="G37" s="51"/>
      <c r="H37" s="5">
        <v>100</v>
      </c>
      <c r="I37" s="2"/>
      <c r="J37" s="2"/>
      <c r="K37" s="19"/>
      <c r="L37" s="2"/>
      <c r="M37" s="5">
        <v>50</v>
      </c>
      <c r="N37" s="2"/>
      <c r="O37" s="5">
        <v>40</v>
      </c>
      <c r="P37" s="2"/>
      <c r="Q37" s="5">
        <v>70</v>
      </c>
      <c r="R37" s="2"/>
      <c r="S37" s="2"/>
      <c r="T37" s="12">
        <v>90</v>
      </c>
      <c r="U37" s="12">
        <v>80</v>
      </c>
      <c r="V37" s="2"/>
      <c r="W37" s="2"/>
      <c r="X37" s="2"/>
      <c r="Y37" s="2"/>
      <c r="Z37" s="19">
        <f t="shared" si="1"/>
        <v>430</v>
      </c>
      <c r="AA37" s="2"/>
      <c r="AB37" s="79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</row>
    <row r="38" spans="1:46" ht="12.75">
      <c r="A38" s="23">
        <v>37</v>
      </c>
      <c r="B38" s="23">
        <v>3</v>
      </c>
      <c r="C38" s="24" t="s">
        <v>106</v>
      </c>
      <c r="D38" s="24"/>
      <c r="E38" s="2">
        <v>2</v>
      </c>
      <c r="F38" s="2">
        <v>3</v>
      </c>
      <c r="G38" s="51"/>
      <c r="H38" s="4">
        <v>50</v>
      </c>
      <c r="I38" s="4">
        <v>30</v>
      </c>
      <c r="J38" s="2"/>
      <c r="K38" s="19"/>
      <c r="L38" s="2"/>
      <c r="M38" s="4">
        <v>30</v>
      </c>
      <c r="N38" s="4">
        <v>30</v>
      </c>
      <c r="O38" s="4">
        <v>10</v>
      </c>
      <c r="P38" s="2"/>
      <c r="Q38" s="2"/>
      <c r="R38" s="2"/>
      <c r="S38" s="2"/>
      <c r="T38" s="4">
        <v>20</v>
      </c>
      <c r="U38" s="2"/>
      <c r="V38" s="4">
        <v>20</v>
      </c>
      <c r="W38" s="4">
        <v>20</v>
      </c>
      <c r="X38" s="2"/>
      <c r="Y38" s="2"/>
      <c r="Z38" s="19">
        <f t="shared" si="1"/>
        <v>210</v>
      </c>
      <c r="AA38" s="2"/>
      <c r="AB38" s="79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</row>
    <row r="39" spans="1:46" ht="12.75">
      <c r="A39" s="23">
        <v>38</v>
      </c>
      <c r="B39" s="23">
        <v>3</v>
      </c>
      <c r="C39" s="24" t="s">
        <v>182</v>
      </c>
      <c r="D39" s="42"/>
      <c r="E39" s="2">
        <v>4</v>
      </c>
      <c r="F39" s="2">
        <v>3</v>
      </c>
      <c r="G39" s="51"/>
      <c r="H39" s="4">
        <v>50</v>
      </c>
      <c r="I39" s="2"/>
      <c r="J39" s="12">
        <v>25</v>
      </c>
      <c r="K39" s="19"/>
      <c r="L39" s="5">
        <v>600</v>
      </c>
      <c r="M39" s="4">
        <v>30</v>
      </c>
      <c r="N39" s="12">
        <v>200</v>
      </c>
      <c r="O39" s="12">
        <v>70</v>
      </c>
      <c r="P39" s="2"/>
      <c r="Q39" s="2"/>
      <c r="R39" s="2"/>
      <c r="S39" s="2"/>
      <c r="T39" s="2"/>
      <c r="U39" s="2"/>
      <c r="V39" s="4">
        <v>30</v>
      </c>
      <c r="W39" s="2"/>
      <c r="X39" s="2"/>
      <c r="Y39" s="4">
        <v>100</v>
      </c>
      <c r="Z39" s="19">
        <f t="shared" si="1"/>
        <v>1105</v>
      </c>
      <c r="AA39" s="2"/>
      <c r="AB39" s="79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</row>
    <row r="40" spans="1:46" ht="12.75">
      <c r="A40" s="2">
        <v>39</v>
      </c>
      <c r="B40" s="2">
        <v>3</v>
      </c>
      <c r="C40" s="2" t="s">
        <v>14</v>
      </c>
      <c r="D40" s="43"/>
      <c r="E40" s="2">
        <v>4</v>
      </c>
      <c r="F40" s="2">
        <v>3</v>
      </c>
      <c r="G40" s="51"/>
      <c r="H40" s="2"/>
      <c r="I40" s="4">
        <v>30</v>
      </c>
      <c r="J40" s="2"/>
      <c r="K40" s="21">
        <v>25</v>
      </c>
      <c r="L40" s="12">
        <v>1200</v>
      </c>
      <c r="M40" s="12">
        <v>120</v>
      </c>
      <c r="N40" s="2"/>
      <c r="O40" s="2"/>
      <c r="P40" s="2"/>
      <c r="Q40" s="2"/>
      <c r="R40" s="2"/>
      <c r="S40" s="2"/>
      <c r="T40" s="2"/>
      <c r="U40" s="2"/>
      <c r="V40" s="12">
        <v>200</v>
      </c>
      <c r="W40" s="12">
        <v>80</v>
      </c>
      <c r="X40" s="5">
        <v>110</v>
      </c>
      <c r="Y40" s="12">
        <v>450</v>
      </c>
      <c r="Z40" s="19">
        <f t="shared" si="1"/>
        <v>2215</v>
      </c>
      <c r="AA40" s="2"/>
      <c r="AB40" s="79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</row>
    <row r="41" spans="1:46" ht="12.75">
      <c r="A41" s="26">
        <v>40</v>
      </c>
      <c r="B41" s="26">
        <v>3</v>
      </c>
      <c r="C41" s="26" t="s">
        <v>12</v>
      </c>
      <c r="D41" s="2"/>
      <c r="E41" s="2">
        <v>3</v>
      </c>
      <c r="F41" s="2">
        <v>4</v>
      </c>
      <c r="G41" s="51"/>
      <c r="H41" s="2"/>
      <c r="I41" s="2"/>
      <c r="J41" s="4">
        <v>10</v>
      </c>
      <c r="K41" s="20">
        <v>20</v>
      </c>
      <c r="L41" s="12">
        <v>880</v>
      </c>
      <c r="M41" s="2"/>
      <c r="N41" s="2"/>
      <c r="O41" s="12">
        <v>70</v>
      </c>
      <c r="P41" s="2"/>
      <c r="Q41" s="2"/>
      <c r="R41" s="2"/>
      <c r="S41" s="2"/>
      <c r="T41" s="2"/>
      <c r="U41" s="2"/>
      <c r="V41" s="2"/>
      <c r="W41" s="5">
        <v>40</v>
      </c>
      <c r="X41" s="2"/>
      <c r="Y41" s="12">
        <v>200</v>
      </c>
      <c r="Z41" s="19">
        <f t="shared" si="1"/>
        <v>1220</v>
      </c>
      <c r="AA41" s="2"/>
      <c r="AB41" s="79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</row>
    <row r="42" spans="1:46" ht="12.75">
      <c r="A42" s="52">
        <v>41</v>
      </c>
      <c r="B42" s="52">
        <v>3</v>
      </c>
      <c r="C42" s="52" t="s">
        <v>13</v>
      </c>
      <c r="D42" s="2"/>
      <c r="E42" s="2">
        <v>1</v>
      </c>
      <c r="F42" s="2">
        <v>4</v>
      </c>
      <c r="G42" s="51"/>
      <c r="H42" s="2"/>
      <c r="I42" s="2"/>
      <c r="J42" s="2"/>
      <c r="K42" s="22">
        <v>5</v>
      </c>
      <c r="L42" s="4">
        <v>300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4">
        <v>30</v>
      </c>
      <c r="X42" s="2"/>
      <c r="Y42" s="5">
        <v>150</v>
      </c>
      <c r="Z42" s="19">
        <f t="shared" si="1"/>
        <v>485</v>
      </c>
      <c r="AA42" s="2"/>
      <c r="AB42" s="79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</row>
    <row r="43" spans="1:46" ht="12.75">
      <c r="A43" s="26">
        <v>42</v>
      </c>
      <c r="B43" s="26">
        <v>4</v>
      </c>
      <c r="C43" s="26" t="s">
        <v>183</v>
      </c>
      <c r="D43" s="2"/>
      <c r="E43" s="2">
        <v>3</v>
      </c>
      <c r="F43" s="2">
        <v>4</v>
      </c>
      <c r="G43" s="51"/>
      <c r="H43" s="2"/>
      <c r="I43" s="5">
        <v>40</v>
      </c>
      <c r="J43" s="5">
        <v>20</v>
      </c>
      <c r="K43" s="20">
        <v>20</v>
      </c>
      <c r="L43" s="12">
        <v>880</v>
      </c>
      <c r="M43" s="2"/>
      <c r="N43" s="2"/>
      <c r="O43" s="4">
        <v>30</v>
      </c>
      <c r="P43" s="2"/>
      <c r="Q43" s="2"/>
      <c r="R43" s="2"/>
      <c r="S43" s="2"/>
      <c r="T43" s="2"/>
      <c r="U43" s="2"/>
      <c r="V43" s="2"/>
      <c r="W43" s="5">
        <v>40</v>
      </c>
      <c r="X43" s="2"/>
      <c r="Y43" s="12">
        <v>300</v>
      </c>
      <c r="Z43" s="19">
        <f t="shared" si="1"/>
        <v>1330</v>
      </c>
      <c r="AA43" s="2"/>
      <c r="AB43" s="79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</row>
    <row r="44" spans="1:46" ht="12.75">
      <c r="A44" s="26">
        <v>43</v>
      </c>
      <c r="B44" s="26">
        <v>4</v>
      </c>
      <c r="C44" s="26" t="s">
        <v>22</v>
      </c>
      <c r="D44" s="2"/>
      <c r="E44" s="2">
        <v>3</v>
      </c>
      <c r="F44" s="2">
        <v>4</v>
      </c>
      <c r="G44" s="51"/>
      <c r="H44" s="2"/>
      <c r="I44" s="5">
        <v>40</v>
      </c>
      <c r="J44" s="12">
        <v>25</v>
      </c>
      <c r="K44" s="21">
        <v>25</v>
      </c>
      <c r="L44" s="12">
        <v>880</v>
      </c>
      <c r="M44" s="2"/>
      <c r="N44" s="2"/>
      <c r="O44" s="12">
        <v>70</v>
      </c>
      <c r="P44" s="4">
        <v>80</v>
      </c>
      <c r="Q44" s="4">
        <v>40</v>
      </c>
      <c r="R44" s="2"/>
      <c r="S44" s="2"/>
      <c r="T44" s="2"/>
      <c r="U44" s="2"/>
      <c r="V44" s="2"/>
      <c r="W44" s="2"/>
      <c r="X44" s="2"/>
      <c r="Y44" s="2"/>
      <c r="Z44" s="19">
        <f t="shared" si="1"/>
        <v>1160</v>
      </c>
      <c r="AA44" s="2"/>
      <c r="AB44" s="79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</row>
    <row r="45" spans="1:46" ht="12.75">
      <c r="A45" s="31">
        <v>44</v>
      </c>
      <c r="B45" s="31">
        <v>4</v>
      </c>
      <c r="C45" s="27" t="s">
        <v>123</v>
      </c>
      <c r="D45" s="24"/>
      <c r="E45" s="2">
        <v>3</v>
      </c>
      <c r="F45" s="2">
        <v>4</v>
      </c>
      <c r="G45" s="51"/>
      <c r="H45" s="2"/>
      <c r="I45" s="5">
        <v>40</v>
      </c>
      <c r="J45" s="12">
        <v>25</v>
      </c>
      <c r="K45" s="20">
        <v>20</v>
      </c>
      <c r="L45" s="12">
        <v>880</v>
      </c>
      <c r="M45" s="12">
        <v>190</v>
      </c>
      <c r="N45" s="5">
        <v>140</v>
      </c>
      <c r="O45" s="4">
        <v>30</v>
      </c>
      <c r="P45" s="2"/>
      <c r="Q45" s="2"/>
      <c r="R45" s="2"/>
      <c r="S45" s="2"/>
      <c r="T45" s="2"/>
      <c r="U45" s="2"/>
      <c r="V45" s="4">
        <v>60</v>
      </c>
      <c r="W45" s="5">
        <v>40</v>
      </c>
      <c r="X45" s="2"/>
      <c r="Y45" s="12">
        <v>300</v>
      </c>
      <c r="Z45" s="19">
        <f t="shared" si="1"/>
        <v>1725</v>
      </c>
      <c r="AA45" s="2"/>
      <c r="AB45" s="79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</row>
    <row r="46" spans="1:46" ht="12.75">
      <c r="A46" s="53">
        <v>45</v>
      </c>
      <c r="B46" s="53">
        <v>4</v>
      </c>
      <c r="C46" s="54" t="s">
        <v>124</v>
      </c>
      <c r="D46" s="24"/>
      <c r="E46" s="2">
        <v>2</v>
      </c>
      <c r="F46" s="2">
        <v>4</v>
      </c>
      <c r="G46" s="51"/>
      <c r="H46" s="2"/>
      <c r="I46" s="4">
        <v>30</v>
      </c>
      <c r="J46" s="2"/>
      <c r="K46" s="20">
        <v>15</v>
      </c>
      <c r="L46" s="4">
        <v>300</v>
      </c>
      <c r="M46" s="5">
        <v>120</v>
      </c>
      <c r="N46" s="5">
        <v>140</v>
      </c>
      <c r="O46" s="5">
        <v>50</v>
      </c>
      <c r="P46" s="4">
        <v>80</v>
      </c>
      <c r="Q46" s="2"/>
      <c r="R46" s="2"/>
      <c r="S46" s="2"/>
      <c r="T46" s="2"/>
      <c r="U46" s="2"/>
      <c r="V46" s="2"/>
      <c r="W46" s="2"/>
      <c r="X46" s="2"/>
      <c r="Y46" s="2"/>
      <c r="Z46" s="19">
        <f t="shared" si="1"/>
        <v>735</v>
      </c>
      <c r="AA46" s="2"/>
      <c r="AB46" s="79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</row>
    <row r="47" spans="1:46" ht="12.75">
      <c r="A47" s="25">
        <v>46</v>
      </c>
      <c r="B47" s="25">
        <v>5</v>
      </c>
      <c r="C47" s="28" t="s">
        <v>23</v>
      </c>
      <c r="D47" s="14"/>
      <c r="E47" s="2">
        <v>4</v>
      </c>
      <c r="F47" s="2">
        <v>4</v>
      </c>
      <c r="G47" s="51"/>
      <c r="H47" s="2"/>
      <c r="I47" s="5">
        <v>60</v>
      </c>
      <c r="J47" s="2"/>
      <c r="K47" s="21">
        <v>25</v>
      </c>
      <c r="L47" s="12">
        <v>1200</v>
      </c>
      <c r="M47" s="2"/>
      <c r="N47" s="2"/>
      <c r="O47" s="12">
        <v>90</v>
      </c>
      <c r="P47" s="2"/>
      <c r="Q47" s="5">
        <v>90</v>
      </c>
      <c r="R47" s="2"/>
      <c r="S47" s="2"/>
      <c r="T47" s="2"/>
      <c r="U47" s="2"/>
      <c r="V47" s="12">
        <v>270</v>
      </c>
      <c r="W47" s="12">
        <v>300</v>
      </c>
      <c r="X47" s="2"/>
      <c r="Y47" s="12">
        <v>600</v>
      </c>
      <c r="Z47" s="19">
        <f t="shared" si="1"/>
        <v>2635</v>
      </c>
      <c r="AA47" s="2"/>
      <c r="AB47" s="79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</row>
    <row r="48" spans="1:46" ht="12.75">
      <c r="A48" s="53">
        <v>47</v>
      </c>
      <c r="B48" s="53">
        <v>4</v>
      </c>
      <c r="C48" s="54" t="s">
        <v>125</v>
      </c>
      <c r="D48" s="24"/>
      <c r="E48" s="2">
        <v>2</v>
      </c>
      <c r="F48" s="2">
        <v>4</v>
      </c>
      <c r="G48" s="51"/>
      <c r="H48" s="4">
        <v>50</v>
      </c>
      <c r="I48" s="4">
        <v>30</v>
      </c>
      <c r="J48" s="4">
        <v>10</v>
      </c>
      <c r="K48" s="20">
        <v>15</v>
      </c>
      <c r="L48" s="5">
        <v>590</v>
      </c>
      <c r="M48" s="2"/>
      <c r="N48" s="2"/>
      <c r="O48" s="5">
        <v>50</v>
      </c>
      <c r="P48" s="4">
        <v>80</v>
      </c>
      <c r="Q48" s="2"/>
      <c r="R48" s="2"/>
      <c r="S48" s="2"/>
      <c r="T48" s="2"/>
      <c r="U48" s="2"/>
      <c r="V48" s="2"/>
      <c r="W48" s="2"/>
      <c r="X48" s="2"/>
      <c r="Y48" s="4">
        <v>100</v>
      </c>
      <c r="Z48" s="19">
        <f t="shared" si="1"/>
        <v>925</v>
      </c>
      <c r="AA48" s="2"/>
      <c r="AB48" s="79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</row>
    <row r="49" spans="1:46" ht="12.75">
      <c r="A49" s="29">
        <v>48</v>
      </c>
      <c r="B49" s="29">
        <v>4</v>
      </c>
      <c r="C49" s="30" t="s">
        <v>179</v>
      </c>
      <c r="D49" s="32"/>
      <c r="E49" s="2">
        <v>4</v>
      </c>
      <c r="F49" s="2">
        <v>4</v>
      </c>
      <c r="G49" s="51"/>
      <c r="H49" s="4">
        <v>50</v>
      </c>
      <c r="I49" s="5">
        <v>40</v>
      </c>
      <c r="J49" s="12">
        <v>25</v>
      </c>
      <c r="K49" s="20">
        <v>20</v>
      </c>
      <c r="L49" s="12">
        <v>1200</v>
      </c>
      <c r="M49" s="5">
        <v>120</v>
      </c>
      <c r="N49" s="5">
        <v>140</v>
      </c>
      <c r="O49" s="12">
        <v>70</v>
      </c>
      <c r="P49" s="4">
        <v>40</v>
      </c>
      <c r="Q49" s="2"/>
      <c r="R49" s="2"/>
      <c r="S49" s="2"/>
      <c r="T49" s="2"/>
      <c r="U49" s="2"/>
      <c r="V49" s="2"/>
      <c r="W49" s="12">
        <v>110</v>
      </c>
      <c r="X49" s="2"/>
      <c r="Y49" s="12">
        <v>600</v>
      </c>
      <c r="Z49" s="19">
        <f t="shared" si="1"/>
        <v>2415</v>
      </c>
      <c r="AA49" s="2"/>
      <c r="AB49" s="79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</row>
    <row r="50" spans="1:46" ht="12.75">
      <c r="A50" s="2">
        <v>49</v>
      </c>
      <c r="B50" s="2">
        <v>4</v>
      </c>
      <c r="C50" s="2" t="s">
        <v>21</v>
      </c>
      <c r="D50" s="2"/>
      <c r="E50" s="2">
        <v>2</v>
      </c>
      <c r="F50" s="2">
        <v>3</v>
      </c>
      <c r="G50" s="51"/>
      <c r="H50" s="5">
        <v>90</v>
      </c>
      <c r="I50" s="4">
        <v>30</v>
      </c>
      <c r="J50" s="4">
        <v>10</v>
      </c>
      <c r="K50" s="20">
        <v>15</v>
      </c>
      <c r="L50" s="5">
        <v>600</v>
      </c>
      <c r="M50" s="5">
        <v>120</v>
      </c>
      <c r="N50" s="4">
        <v>70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19">
        <f t="shared" si="1"/>
        <v>935</v>
      </c>
      <c r="AA50" s="2"/>
      <c r="AB50" s="79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</row>
    <row r="51" spans="1:46" ht="12.75">
      <c r="A51" s="52">
        <v>50</v>
      </c>
      <c r="B51" s="52">
        <v>4</v>
      </c>
      <c r="C51" s="52" t="s">
        <v>20</v>
      </c>
      <c r="D51" s="2"/>
      <c r="E51" s="2">
        <v>2</v>
      </c>
      <c r="F51" s="2">
        <v>4</v>
      </c>
      <c r="G51" s="51"/>
      <c r="H51" s="4">
        <v>50</v>
      </c>
      <c r="I51" s="4">
        <v>30</v>
      </c>
      <c r="J51" s="2"/>
      <c r="K51" s="20">
        <v>15</v>
      </c>
      <c r="L51" s="2"/>
      <c r="M51" s="2"/>
      <c r="N51" s="2"/>
      <c r="O51" s="5">
        <v>50</v>
      </c>
      <c r="P51" s="2"/>
      <c r="Q51" s="2"/>
      <c r="R51" s="2"/>
      <c r="S51" s="2"/>
      <c r="T51" s="4">
        <v>20</v>
      </c>
      <c r="U51" s="5">
        <v>40</v>
      </c>
      <c r="V51" s="4">
        <v>60</v>
      </c>
      <c r="W51" s="2"/>
      <c r="X51" s="2"/>
      <c r="Y51" s="2"/>
      <c r="Z51" s="19">
        <f t="shared" si="1"/>
        <v>265</v>
      </c>
      <c r="AA51" s="2"/>
      <c r="AB51" s="79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</row>
    <row r="52" spans="1:46" ht="12.75">
      <c r="A52" s="2">
        <v>51</v>
      </c>
      <c r="B52" s="2">
        <v>4</v>
      </c>
      <c r="C52" s="2" t="s">
        <v>16</v>
      </c>
      <c r="D52" s="43"/>
      <c r="E52" s="2">
        <v>3</v>
      </c>
      <c r="F52" s="2">
        <v>2</v>
      </c>
      <c r="G52" s="51"/>
      <c r="H52" s="2"/>
      <c r="I52" s="2"/>
      <c r="J52" s="2"/>
      <c r="K52" s="19"/>
      <c r="L52" s="2"/>
      <c r="M52" s="2"/>
      <c r="N52" s="12">
        <v>200</v>
      </c>
      <c r="O52" s="5">
        <v>40</v>
      </c>
      <c r="P52" s="2"/>
      <c r="Q52" s="5">
        <v>70</v>
      </c>
      <c r="R52" s="2"/>
      <c r="S52" s="2"/>
      <c r="T52" s="12">
        <v>100</v>
      </c>
      <c r="U52" s="5">
        <v>60</v>
      </c>
      <c r="V52" s="2"/>
      <c r="W52" s="2"/>
      <c r="X52" s="2"/>
      <c r="Y52" s="2"/>
      <c r="Z52" s="19">
        <f t="shared" si="1"/>
        <v>470</v>
      </c>
      <c r="AA52" s="2"/>
      <c r="AB52" s="79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</row>
    <row r="53" spans="1:46" ht="12.75">
      <c r="A53" s="2">
        <v>52</v>
      </c>
      <c r="B53" s="2">
        <v>4</v>
      </c>
      <c r="C53" s="2" t="s">
        <v>19</v>
      </c>
      <c r="D53" s="2"/>
      <c r="E53" s="2">
        <v>2</v>
      </c>
      <c r="F53" s="2">
        <v>3</v>
      </c>
      <c r="G53" s="51"/>
      <c r="H53" s="2"/>
      <c r="I53" s="2"/>
      <c r="J53" s="2"/>
      <c r="K53" s="20">
        <v>15</v>
      </c>
      <c r="L53" s="2"/>
      <c r="M53" s="2"/>
      <c r="N53" s="2"/>
      <c r="O53" s="5">
        <v>40</v>
      </c>
      <c r="P53" s="5">
        <v>160</v>
      </c>
      <c r="Q53" s="2"/>
      <c r="R53" s="2"/>
      <c r="S53" s="2"/>
      <c r="T53" s="5">
        <v>40</v>
      </c>
      <c r="U53" s="5">
        <v>40</v>
      </c>
      <c r="V53" s="4">
        <v>60</v>
      </c>
      <c r="W53" s="2"/>
      <c r="X53" s="2"/>
      <c r="Y53" s="2"/>
      <c r="Z53" s="19">
        <f t="shared" si="1"/>
        <v>355</v>
      </c>
      <c r="AA53" s="2"/>
      <c r="AB53" s="79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</row>
    <row r="54" spans="1:46" ht="12.75">
      <c r="A54" s="2">
        <v>53</v>
      </c>
      <c r="B54" s="2">
        <v>2</v>
      </c>
      <c r="C54" s="2" t="s">
        <v>18</v>
      </c>
      <c r="D54" s="2"/>
      <c r="E54" s="2">
        <v>2</v>
      </c>
      <c r="F54" s="2">
        <v>3</v>
      </c>
      <c r="G54" s="51"/>
      <c r="H54" s="2"/>
      <c r="I54" s="2"/>
      <c r="J54" s="2"/>
      <c r="K54" s="22">
        <v>5</v>
      </c>
      <c r="L54" s="2"/>
      <c r="M54" s="15"/>
      <c r="N54" s="2"/>
      <c r="O54" s="2"/>
      <c r="P54" s="2"/>
      <c r="Q54" s="2"/>
      <c r="R54" s="2"/>
      <c r="S54" s="2"/>
      <c r="T54" s="5">
        <v>40</v>
      </c>
      <c r="U54" s="5">
        <v>40</v>
      </c>
      <c r="V54" s="2"/>
      <c r="W54" s="2"/>
      <c r="X54" s="2"/>
      <c r="Y54" s="2"/>
      <c r="Z54" s="19">
        <f t="shared" si="1"/>
        <v>85</v>
      </c>
      <c r="AA54" s="2"/>
      <c r="AB54" s="79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</row>
    <row r="55" spans="1:46" ht="12.75">
      <c r="A55" s="53">
        <v>54</v>
      </c>
      <c r="B55" s="53">
        <v>2</v>
      </c>
      <c r="C55" s="54" t="s">
        <v>108</v>
      </c>
      <c r="D55" s="24"/>
      <c r="E55" s="2">
        <v>2</v>
      </c>
      <c r="F55" s="2">
        <v>4</v>
      </c>
      <c r="G55" s="51"/>
      <c r="H55" s="15"/>
      <c r="I55" s="2"/>
      <c r="J55" s="4">
        <v>5</v>
      </c>
      <c r="K55" s="19"/>
      <c r="L55" s="2"/>
      <c r="M55" s="15"/>
      <c r="N55" s="2"/>
      <c r="O55" s="5">
        <v>50</v>
      </c>
      <c r="P55" s="2"/>
      <c r="Q55" s="2"/>
      <c r="R55" s="2"/>
      <c r="S55" s="2"/>
      <c r="T55" s="2"/>
      <c r="U55" s="2"/>
      <c r="V55" s="2"/>
      <c r="W55" s="2"/>
      <c r="X55" s="2"/>
      <c r="Y55" s="4">
        <v>50</v>
      </c>
      <c r="Z55" s="19">
        <f t="shared" si="1"/>
        <v>105</v>
      </c>
      <c r="AA55" s="2"/>
      <c r="AB55" s="79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</row>
    <row r="56" spans="1:46" ht="12.75">
      <c r="A56" s="53">
        <v>55</v>
      </c>
      <c r="B56" s="53">
        <v>2</v>
      </c>
      <c r="C56" s="54" t="s">
        <v>109</v>
      </c>
      <c r="D56" s="24"/>
      <c r="E56" s="2">
        <v>1</v>
      </c>
      <c r="F56" s="2">
        <v>4</v>
      </c>
      <c r="G56" s="51"/>
      <c r="H56" s="4">
        <v>50</v>
      </c>
      <c r="I56" s="2"/>
      <c r="J56" s="2"/>
      <c r="K56" s="19"/>
      <c r="L56" s="2"/>
      <c r="M56" s="2"/>
      <c r="N56" s="2"/>
      <c r="O56" s="4">
        <v>10</v>
      </c>
      <c r="P56" s="2"/>
      <c r="Q56" s="2"/>
      <c r="R56" s="2"/>
      <c r="S56" s="2"/>
      <c r="T56" s="2"/>
      <c r="U56" s="2"/>
      <c r="V56" s="2"/>
      <c r="W56" s="2"/>
      <c r="X56" s="2"/>
      <c r="Y56" s="2"/>
      <c r="Z56" s="19">
        <f t="shared" si="1"/>
        <v>60</v>
      </c>
      <c r="AA56" s="2"/>
      <c r="AB56" s="79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</row>
    <row r="57" spans="1:46" ht="12.75">
      <c r="A57" s="53">
        <v>56</v>
      </c>
      <c r="B57" s="53">
        <v>2</v>
      </c>
      <c r="C57" s="54" t="s">
        <v>110</v>
      </c>
      <c r="D57" s="24"/>
      <c r="E57" s="2">
        <v>2</v>
      </c>
      <c r="F57" s="2">
        <v>4</v>
      </c>
      <c r="G57" s="51"/>
      <c r="H57" s="2"/>
      <c r="I57" s="2"/>
      <c r="J57" s="4">
        <v>10</v>
      </c>
      <c r="K57" s="22">
        <v>10</v>
      </c>
      <c r="L57" s="4">
        <v>300</v>
      </c>
      <c r="M57" s="2"/>
      <c r="N57" s="2"/>
      <c r="O57" s="5">
        <v>50</v>
      </c>
      <c r="P57" s="2"/>
      <c r="Q57" s="2"/>
      <c r="R57" s="2"/>
      <c r="S57" s="2"/>
      <c r="T57" s="2"/>
      <c r="U57" s="2"/>
      <c r="V57" s="4">
        <v>60</v>
      </c>
      <c r="W57" s="5">
        <v>40</v>
      </c>
      <c r="X57" s="4">
        <v>30</v>
      </c>
      <c r="Y57" s="2"/>
      <c r="Z57" s="19">
        <f t="shared" si="1"/>
        <v>500</v>
      </c>
      <c r="AA57" s="2"/>
      <c r="AB57" s="79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</row>
    <row r="58" spans="1:46" ht="12.75">
      <c r="A58" s="53">
        <v>57</v>
      </c>
      <c r="B58" s="53">
        <v>2</v>
      </c>
      <c r="C58" s="54" t="s">
        <v>111</v>
      </c>
      <c r="D58" s="24"/>
      <c r="E58" s="2">
        <v>1</v>
      </c>
      <c r="F58" s="2">
        <v>4</v>
      </c>
      <c r="G58" s="51"/>
      <c r="H58" s="4">
        <v>50</v>
      </c>
      <c r="I58" s="2"/>
      <c r="J58" s="2"/>
      <c r="K58" s="22">
        <v>5</v>
      </c>
      <c r="L58" s="2"/>
      <c r="M58" s="4">
        <v>20</v>
      </c>
      <c r="N58" s="4">
        <v>70</v>
      </c>
      <c r="O58" s="4">
        <v>30</v>
      </c>
      <c r="P58" s="2"/>
      <c r="Q58" s="2"/>
      <c r="R58" s="2"/>
      <c r="S58" s="2"/>
      <c r="T58" s="2"/>
      <c r="U58" s="2"/>
      <c r="V58" s="2"/>
      <c r="W58" s="2"/>
      <c r="X58" s="2"/>
      <c r="Y58" s="2"/>
      <c r="Z58" s="19">
        <f t="shared" si="1"/>
        <v>175</v>
      </c>
      <c r="AA58" s="2"/>
      <c r="AB58" s="79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</row>
    <row r="59" spans="1:46" ht="12.75">
      <c r="A59" s="53">
        <v>58</v>
      </c>
      <c r="B59" s="53">
        <v>2</v>
      </c>
      <c r="C59" s="54" t="s">
        <v>112</v>
      </c>
      <c r="D59" s="24"/>
      <c r="E59" s="2">
        <v>1</v>
      </c>
      <c r="F59" s="2">
        <v>4</v>
      </c>
      <c r="G59" s="51"/>
      <c r="H59" s="4">
        <v>50</v>
      </c>
      <c r="I59" s="2"/>
      <c r="J59" s="2"/>
      <c r="K59" s="22">
        <v>10</v>
      </c>
      <c r="L59" s="2"/>
      <c r="M59" s="2"/>
      <c r="N59" s="2"/>
      <c r="O59" s="4">
        <v>30</v>
      </c>
      <c r="P59" s="2"/>
      <c r="Q59" s="2"/>
      <c r="R59" s="2"/>
      <c r="S59" s="2"/>
      <c r="T59" s="2"/>
      <c r="U59" s="2"/>
      <c r="V59" s="2"/>
      <c r="W59" s="2"/>
      <c r="X59" s="2"/>
      <c r="Y59" s="2"/>
      <c r="Z59" s="19">
        <f t="shared" si="1"/>
        <v>90</v>
      </c>
      <c r="AA59" s="2"/>
      <c r="AB59" s="79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</row>
    <row r="60" spans="1:46" ht="12.75">
      <c r="A60" s="53">
        <v>59</v>
      </c>
      <c r="B60" s="53">
        <v>2</v>
      </c>
      <c r="C60" s="54" t="s">
        <v>113</v>
      </c>
      <c r="D60" s="24"/>
      <c r="E60" s="2">
        <v>1</v>
      </c>
      <c r="F60" s="2">
        <v>4</v>
      </c>
      <c r="G60" s="51"/>
      <c r="H60" s="4">
        <v>50</v>
      </c>
      <c r="I60" s="2"/>
      <c r="J60" s="5">
        <v>20</v>
      </c>
      <c r="K60" s="22">
        <v>10</v>
      </c>
      <c r="L60" s="4">
        <v>150</v>
      </c>
      <c r="M60" s="4">
        <v>20</v>
      </c>
      <c r="N60" s="2"/>
      <c r="O60" s="4">
        <v>30</v>
      </c>
      <c r="P60" s="2"/>
      <c r="Q60" s="2"/>
      <c r="R60" s="2"/>
      <c r="S60" s="2"/>
      <c r="T60" s="2"/>
      <c r="U60" s="2"/>
      <c r="V60" s="2"/>
      <c r="W60" s="2"/>
      <c r="X60" s="2"/>
      <c r="Y60" s="4">
        <v>50</v>
      </c>
      <c r="Z60" s="19">
        <f t="shared" si="1"/>
        <v>330</v>
      </c>
      <c r="AA60" s="2"/>
      <c r="AB60" s="79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</row>
    <row r="61" spans="1:46" ht="12.75">
      <c r="A61" s="53">
        <v>60</v>
      </c>
      <c r="B61" s="53">
        <v>2</v>
      </c>
      <c r="C61" s="54" t="s">
        <v>114</v>
      </c>
      <c r="D61" s="24"/>
      <c r="E61" s="2">
        <v>2</v>
      </c>
      <c r="F61" s="2">
        <v>4</v>
      </c>
      <c r="G61" s="51"/>
      <c r="H61" s="2"/>
      <c r="I61" s="2"/>
      <c r="J61" s="4">
        <v>10</v>
      </c>
      <c r="K61" s="22">
        <v>10</v>
      </c>
      <c r="L61" s="5">
        <v>600</v>
      </c>
      <c r="M61" s="2"/>
      <c r="N61" s="2"/>
      <c r="O61" s="5">
        <v>50</v>
      </c>
      <c r="P61" s="2"/>
      <c r="Q61" s="2"/>
      <c r="R61" s="2"/>
      <c r="S61" s="2"/>
      <c r="T61" s="2"/>
      <c r="U61" s="2"/>
      <c r="V61" s="4">
        <v>30</v>
      </c>
      <c r="W61" s="4">
        <v>30</v>
      </c>
      <c r="X61" s="5">
        <v>110</v>
      </c>
      <c r="Y61" s="4">
        <v>50</v>
      </c>
      <c r="Z61" s="19">
        <f t="shared" si="1"/>
        <v>890</v>
      </c>
      <c r="AA61" s="2"/>
      <c r="AB61" s="79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</row>
    <row r="62" spans="1:46" ht="12.75">
      <c r="A62" s="23">
        <v>61</v>
      </c>
      <c r="B62" s="23">
        <v>6</v>
      </c>
      <c r="C62" s="24" t="s">
        <v>115</v>
      </c>
      <c r="D62" s="42"/>
      <c r="E62" s="2">
        <v>4</v>
      </c>
      <c r="F62" s="2">
        <v>3</v>
      </c>
      <c r="G62" s="51"/>
      <c r="H62" s="2"/>
      <c r="I62" s="5">
        <v>60</v>
      </c>
      <c r="J62" s="12">
        <v>25</v>
      </c>
      <c r="K62" s="21">
        <v>25</v>
      </c>
      <c r="L62" s="12">
        <v>1200</v>
      </c>
      <c r="M62" s="5">
        <v>120</v>
      </c>
      <c r="N62" s="2"/>
      <c r="O62" s="12">
        <v>150</v>
      </c>
      <c r="P62" s="2"/>
      <c r="Q62" s="12">
        <v>180</v>
      </c>
      <c r="R62" s="2"/>
      <c r="S62" s="2"/>
      <c r="T62" s="2"/>
      <c r="U62" s="2"/>
      <c r="V62" s="5">
        <v>130</v>
      </c>
      <c r="W62" s="12">
        <v>80</v>
      </c>
      <c r="X62" s="12">
        <v>240</v>
      </c>
      <c r="Y62" s="12">
        <v>300</v>
      </c>
      <c r="Z62" s="19">
        <f t="shared" si="1"/>
        <v>2510</v>
      </c>
      <c r="AA62" s="2"/>
      <c r="AB62" s="79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</row>
    <row r="63" spans="1:46" ht="12.75">
      <c r="A63" s="53">
        <v>62</v>
      </c>
      <c r="B63" s="53">
        <v>2</v>
      </c>
      <c r="C63" s="54" t="s">
        <v>116</v>
      </c>
      <c r="D63" s="24"/>
      <c r="E63" s="2">
        <v>1</v>
      </c>
      <c r="F63" s="2">
        <v>4</v>
      </c>
      <c r="G63" s="51"/>
      <c r="H63" s="2"/>
      <c r="I63" s="4">
        <v>20</v>
      </c>
      <c r="J63" s="2"/>
      <c r="K63" s="22">
        <v>5</v>
      </c>
      <c r="L63" s="4">
        <v>150</v>
      </c>
      <c r="M63" s="4">
        <v>20</v>
      </c>
      <c r="N63" s="2"/>
      <c r="O63" s="4">
        <v>30</v>
      </c>
      <c r="P63" s="2"/>
      <c r="Q63" s="15"/>
      <c r="R63" s="2"/>
      <c r="S63" s="2"/>
      <c r="T63" s="2"/>
      <c r="U63" s="2"/>
      <c r="V63" s="2"/>
      <c r="W63" s="2"/>
      <c r="X63" s="2"/>
      <c r="Y63" s="2"/>
      <c r="Z63" s="19">
        <f t="shared" si="1"/>
        <v>225</v>
      </c>
      <c r="AA63" s="2"/>
      <c r="AB63" s="79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</row>
    <row r="64" spans="1:46" ht="12.75">
      <c r="A64" s="52">
        <v>63</v>
      </c>
      <c r="B64" s="52">
        <v>6</v>
      </c>
      <c r="C64" s="52" t="s">
        <v>26</v>
      </c>
      <c r="D64" s="2"/>
      <c r="E64" s="2">
        <v>1</v>
      </c>
      <c r="F64" s="2">
        <v>4</v>
      </c>
      <c r="G64" s="51"/>
      <c r="H64" s="2"/>
      <c r="I64" s="4">
        <v>20</v>
      </c>
      <c r="J64" s="2"/>
      <c r="K64" s="22">
        <v>5</v>
      </c>
      <c r="L64" s="2"/>
      <c r="M64" s="2"/>
      <c r="N64" s="2"/>
      <c r="O64" s="4">
        <v>30</v>
      </c>
      <c r="P64" s="4">
        <v>10</v>
      </c>
      <c r="Q64" s="2"/>
      <c r="R64" s="2"/>
      <c r="S64" s="2"/>
      <c r="T64" s="2"/>
      <c r="U64" s="4">
        <v>20</v>
      </c>
      <c r="V64" s="2"/>
      <c r="W64" s="2"/>
      <c r="X64" s="2"/>
      <c r="Y64" s="2"/>
      <c r="Z64" s="19">
        <f t="shared" si="1"/>
        <v>85</v>
      </c>
      <c r="AA64" s="2"/>
      <c r="AB64" s="79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</row>
    <row r="65" spans="1:46" ht="12.75">
      <c r="A65" s="52">
        <v>64</v>
      </c>
      <c r="B65" s="52">
        <v>6</v>
      </c>
      <c r="C65" s="52" t="s">
        <v>17</v>
      </c>
      <c r="D65" s="2"/>
      <c r="E65" s="2">
        <v>2</v>
      </c>
      <c r="F65" s="2">
        <v>4</v>
      </c>
      <c r="G65" s="51"/>
      <c r="H65" s="2"/>
      <c r="I65" s="4">
        <v>30</v>
      </c>
      <c r="J65" s="2"/>
      <c r="K65" s="20">
        <v>15</v>
      </c>
      <c r="L65" s="2"/>
      <c r="M65" s="5">
        <v>100</v>
      </c>
      <c r="N65" s="4">
        <v>30</v>
      </c>
      <c r="O65" s="4">
        <v>30</v>
      </c>
      <c r="P65" s="2"/>
      <c r="Q65" s="4">
        <v>50</v>
      </c>
      <c r="R65" s="2"/>
      <c r="S65" s="2"/>
      <c r="T65" s="2"/>
      <c r="U65" s="2"/>
      <c r="V65" s="2"/>
      <c r="W65" s="2"/>
      <c r="X65" s="2"/>
      <c r="Y65" s="2"/>
      <c r="Z65" s="19">
        <f t="shared" si="1"/>
        <v>255</v>
      </c>
      <c r="AA65" s="2"/>
      <c r="AB65" s="79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</row>
    <row r="66" spans="1:46" ht="12.75">
      <c r="A66" s="2">
        <v>65</v>
      </c>
      <c r="B66" s="2">
        <v>6</v>
      </c>
      <c r="C66" s="2" t="s">
        <v>27</v>
      </c>
      <c r="D66" s="2"/>
      <c r="E66" s="2">
        <v>4</v>
      </c>
      <c r="F66" s="2">
        <v>3</v>
      </c>
      <c r="G66" s="51"/>
      <c r="H66" s="2"/>
      <c r="I66" s="12">
        <v>110</v>
      </c>
      <c r="J66" s="5">
        <v>20</v>
      </c>
      <c r="K66" s="19"/>
      <c r="L66" s="2"/>
      <c r="M66" s="2"/>
      <c r="N66" s="49">
        <v>140</v>
      </c>
      <c r="O66" s="12">
        <v>150</v>
      </c>
      <c r="P66" s="4">
        <v>40</v>
      </c>
      <c r="Q66" s="2"/>
      <c r="R66" s="2"/>
      <c r="S66" s="2"/>
      <c r="T66" s="12">
        <v>70</v>
      </c>
      <c r="U66" s="12">
        <v>80</v>
      </c>
      <c r="V66" s="2"/>
      <c r="W66" s="2"/>
      <c r="X66" s="2"/>
      <c r="Y66" s="4">
        <v>50</v>
      </c>
      <c r="Z66" s="19">
        <f aca="true" t="shared" si="2" ref="Z66:Z97">SUM(G66:Y66)</f>
        <v>660</v>
      </c>
      <c r="AA66" s="2"/>
      <c r="AB66" s="79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</row>
    <row r="67" spans="1:46" ht="12.75">
      <c r="A67" s="23">
        <v>66</v>
      </c>
      <c r="B67" s="23">
        <v>6</v>
      </c>
      <c r="C67" s="24" t="s">
        <v>127</v>
      </c>
      <c r="D67" s="42"/>
      <c r="E67" s="2">
        <v>3</v>
      </c>
      <c r="F67" s="2">
        <v>3</v>
      </c>
      <c r="G67" s="51"/>
      <c r="H67" s="12">
        <v>160</v>
      </c>
      <c r="I67" s="12">
        <v>90</v>
      </c>
      <c r="J67" s="2"/>
      <c r="K67" s="20">
        <v>15</v>
      </c>
      <c r="L67" s="12">
        <v>880</v>
      </c>
      <c r="M67" s="12">
        <v>190</v>
      </c>
      <c r="N67" s="5">
        <v>140</v>
      </c>
      <c r="O67" s="12">
        <v>70</v>
      </c>
      <c r="P67" s="2"/>
      <c r="Q67" s="2"/>
      <c r="R67" s="2"/>
      <c r="S67" s="2"/>
      <c r="T67" s="2"/>
      <c r="U67" s="2"/>
      <c r="V67" s="2"/>
      <c r="W67" s="2"/>
      <c r="X67" s="2"/>
      <c r="Y67" s="2"/>
      <c r="Z67" s="19">
        <f t="shared" si="2"/>
        <v>1545</v>
      </c>
      <c r="AA67" s="2"/>
      <c r="AB67" s="79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</row>
    <row r="68" spans="1:46" ht="12.75">
      <c r="A68" s="31">
        <v>67</v>
      </c>
      <c r="B68" s="31">
        <v>6</v>
      </c>
      <c r="C68" s="27" t="s">
        <v>128</v>
      </c>
      <c r="D68" s="42"/>
      <c r="E68" s="2">
        <v>3</v>
      </c>
      <c r="F68" s="2">
        <v>4</v>
      </c>
      <c r="G68" s="51"/>
      <c r="H68" s="12">
        <v>160</v>
      </c>
      <c r="I68" s="5">
        <v>40</v>
      </c>
      <c r="J68" s="12">
        <v>25</v>
      </c>
      <c r="K68" s="20">
        <v>20</v>
      </c>
      <c r="L68" s="12">
        <v>880</v>
      </c>
      <c r="M68" s="12">
        <v>190</v>
      </c>
      <c r="N68" s="12">
        <v>200</v>
      </c>
      <c r="O68" s="12">
        <v>120</v>
      </c>
      <c r="P68" s="4">
        <v>10</v>
      </c>
      <c r="Q68" s="4">
        <v>30</v>
      </c>
      <c r="R68" s="2"/>
      <c r="S68" s="2"/>
      <c r="T68" s="2"/>
      <c r="U68" s="2"/>
      <c r="V68" s="4">
        <v>100</v>
      </c>
      <c r="W68" s="4">
        <v>20</v>
      </c>
      <c r="X68" s="2"/>
      <c r="Y68" s="4">
        <v>100</v>
      </c>
      <c r="Z68" s="19">
        <f t="shared" si="2"/>
        <v>1895</v>
      </c>
      <c r="AA68" s="2"/>
      <c r="AB68" s="79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</row>
    <row r="69" spans="1:46" ht="12.75">
      <c r="A69" s="26">
        <v>68</v>
      </c>
      <c r="B69" s="26">
        <v>6</v>
      </c>
      <c r="C69" s="26" t="s">
        <v>25</v>
      </c>
      <c r="D69" s="2"/>
      <c r="E69" s="2">
        <v>3</v>
      </c>
      <c r="F69" s="2">
        <v>4</v>
      </c>
      <c r="G69" s="51"/>
      <c r="H69" s="12">
        <v>160</v>
      </c>
      <c r="I69" s="5">
        <v>40</v>
      </c>
      <c r="J69" s="12">
        <v>25</v>
      </c>
      <c r="K69" s="20">
        <v>20</v>
      </c>
      <c r="L69" s="12">
        <v>880</v>
      </c>
      <c r="M69" s="2"/>
      <c r="N69" s="2"/>
      <c r="O69" s="5">
        <v>40</v>
      </c>
      <c r="P69" s="2"/>
      <c r="Q69" s="2"/>
      <c r="R69" s="2"/>
      <c r="S69" s="2"/>
      <c r="T69" s="2"/>
      <c r="U69" s="2"/>
      <c r="V69" s="2"/>
      <c r="W69" s="2"/>
      <c r="X69" s="2"/>
      <c r="Y69" s="5">
        <v>150</v>
      </c>
      <c r="Z69" s="19">
        <f t="shared" si="2"/>
        <v>1315</v>
      </c>
      <c r="AA69" s="2"/>
      <c r="AB69" s="79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</row>
    <row r="70" spans="1:46" ht="12.75">
      <c r="A70" s="53">
        <v>69</v>
      </c>
      <c r="B70" s="53">
        <v>4</v>
      </c>
      <c r="C70" s="54" t="s">
        <v>117</v>
      </c>
      <c r="D70" s="24"/>
      <c r="E70" s="2">
        <v>2</v>
      </c>
      <c r="F70" s="2">
        <v>4</v>
      </c>
      <c r="G70" s="51"/>
      <c r="H70" s="2"/>
      <c r="I70" s="2"/>
      <c r="J70" s="4">
        <v>10</v>
      </c>
      <c r="K70" s="20">
        <v>20</v>
      </c>
      <c r="L70" s="5">
        <v>600</v>
      </c>
      <c r="M70" s="2"/>
      <c r="N70" s="2"/>
      <c r="O70" s="5">
        <v>40</v>
      </c>
      <c r="P70" s="2"/>
      <c r="Q70" s="2"/>
      <c r="R70" s="2"/>
      <c r="S70" s="2"/>
      <c r="T70" s="2"/>
      <c r="U70" s="2"/>
      <c r="V70" s="4">
        <v>30</v>
      </c>
      <c r="W70" s="12">
        <v>80</v>
      </c>
      <c r="X70" s="2"/>
      <c r="Y70" s="12">
        <v>300</v>
      </c>
      <c r="Z70" s="19">
        <f t="shared" si="2"/>
        <v>1080</v>
      </c>
      <c r="AA70" s="2"/>
      <c r="AB70" s="79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</row>
    <row r="71" spans="1:46" ht="12.75">
      <c r="A71" s="53">
        <v>70</v>
      </c>
      <c r="B71" s="53">
        <v>4</v>
      </c>
      <c r="C71" s="54" t="s">
        <v>118</v>
      </c>
      <c r="D71" s="24"/>
      <c r="E71" s="2">
        <v>1</v>
      </c>
      <c r="F71" s="2">
        <v>4</v>
      </c>
      <c r="G71" s="51"/>
      <c r="H71" s="4">
        <v>50</v>
      </c>
      <c r="I71" s="4">
        <v>20</v>
      </c>
      <c r="J71" s="5">
        <v>20</v>
      </c>
      <c r="K71" s="19"/>
      <c r="L71" s="4">
        <v>150</v>
      </c>
      <c r="M71" s="2"/>
      <c r="N71" s="4">
        <v>30</v>
      </c>
      <c r="O71" s="4">
        <v>30</v>
      </c>
      <c r="P71" s="2"/>
      <c r="Q71" s="2"/>
      <c r="R71" s="2"/>
      <c r="S71" s="2"/>
      <c r="T71" s="2"/>
      <c r="U71" s="2"/>
      <c r="V71" s="2"/>
      <c r="W71" s="4">
        <v>30</v>
      </c>
      <c r="X71" s="2"/>
      <c r="Y71" s="2"/>
      <c r="Z71" s="19">
        <f t="shared" si="2"/>
        <v>330</v>
      </c>
      <c r="AA71" s="2"/>
      <c r="AB71" s="79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</row>
    <row r="72" spans="1:46" ht="12.75">
      <c r="A72" s="53">
        <v>71</v>
      </c>
      <c r="B72" s="53">
        <v>4</v>
      </c>
      <c r="C72" s="54" t="s">
        <v>107</v>
      </c>
      <c r="D72" s="24"/>
      <c r="E72" s="2">
        <v>1</v>
      </c>
      <c r="F72" s="2">
        <v>4</v>
      </c>
      <c r="G72" s="51"/>
      <c r="H72" s="2"/>
      <c r="I72" s="2"/>
      <c r="J72" s="2"/>
      <c r="K72" s="22">
        <v>5</v>
      </c>
      <c r="L72" s="4">
        <v>150</v>
      </c>
      <c r="M72" s="4">
        <v>30</v>
      </c>
      <c r="N72" s="2"/>
      <c r="O72" s="4">
        <v>30</v>
      </c>
      <c r="P72" s="2"/>
      <c r="Q72" s="2"/>
      <c r="R72" s="2"/>
      <c r="S72" s="2"/>
      <c r="T72" s="2"/>
      <c r="U72" s="2"/>
      <c r="V72" s="2"/>
      <c r="W72" s="2"/>
      <c r="X72" s="2"/>
      <c r="Y72" s="2"/>
      <c r="Z72" s="19">
        <f t="shared" si="2"/>
        <v>215</v>
      </c>
      <c r="AA72" s="2"/>
      <c r="AB72" s="79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</row>
    <row r="73" spans="1:46" ht="12.75">
      <c r="A73" s="53">
        <v>72</v>
      </c>
      <c r="B73" s="53">
        <v>4</v>
      </c>
      <c r="C73" s="54" t="s">
        <v>119</v>
      </c>
      <c r="D73" s="24"/>
      <c r="E73" s="2">
        <v>1</v>
      </c>
      <c r="F73" s="2">
        <v>4</v>
      </c>
      <c r="G73" s="51"/>
      <c r="H73" s="4">
        <v>50</v>
      </c>
      <c r="I73" s="15"/>
      <c r="J73" s="5">
        <v>20</v>
      </c>
      <c r="K73" s="22">
        <v>10</v>
      </c>
      <c r="L73" s="4">
        <v>150</v>
      </c>
      <c r="M73" s="2"/>
      <c r="N73" s="2"/>
      <c r="O73" s="4">
        <v>30</v>
      </c>
      <c r="P73" s="2"/>
      <c r="Q73" s="15"/>
      <c r="R73" s="2"/>
      <c r="S73" s="2"/>
      <c r="T73" s="2"/>
      <c r="U73" s="2"/>
      <c r="V73" s="2"/>
      <c r="W73" s="4">
        <v>30</v>
      </c>
      <c r="X73" s="2"/>
      <c r="Y73" s="4">
        <v>50</v>
      </c>
      <c r="Z73" s="19">
        <f t="shared" si="2"/>
        <v>340</v>
      </c>
      <c r="AA73" s="2"/>
      <c r="AB73" s="79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</row>
    <row r="74" spans="1:46" ht="12.75">
      <c r="A74" s="52">
        <v>73</v>
      </c>
      <c r="B74" s="52">
        <v>4</v>
      </c>
      <c r="C74" s="52" t="s">
        <v>24</v>
      </c>
      <c r="D74" s="2"/>
      <c r="E74" s="2">
        <v>1</v>
      </c>
      <c r="F74" s="2">
        <v>4</v>
      </c>
      <c r="G74" s="51"/>
      <c r="H74" s="4">
        <v>20</v>
      </c>
      <c r="I74" s="2"/>
      <c r="J74" s="2"/>
      <c r="K74" s="22">
        <v>5</v>
      </c>
      <c r="L74" s="4">
        <v>150</v>
      </c>
      <c r="M74" s="4">
        <v>30</v>
      </c>
      <c r="N74" s="4">
        <v>70</v>
      </c>
      <c r="O74" s="4">
        <v>30</v>
      </c>
      <c r="P74" s="2"/>
      <c r="Q74" s="4">
        <v>30</v>
      </c>
      <c r="R74" s="2"/>
      <c r="S74" s="2"/>
      <c r="T74" s="2"/>
      <c r="U74" s="2"/>
      <c r="V74" s="2"/>
      <c r="W74" s="2"/>
      <c r="X74" s="2"/>
      <c r="Y74" s="2"/>
      <c r="Z74" s="19">
        <f t="shared" si="2"/>
        <v>335</v>
      </c>
      <c r="AA74" s="2"/>
      <c r="AB74" s="79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</row>
    <row r="75" spans="1:46" ht="12.75">
      <c r="A75" s="31">
        <v>74</v>
      </c>
      <c r="B75" s="31">
        <v>4</v>
      </c>
      <c r="C75" s="27" t="s">
        <v>120</v>
      </c>
      <c r="D75" s="24"/>
      <c r="E75" s="2">
        <v>3</v>
      </c>
      <c r="F75" s="2">
        <v>4</v>
      </c>
      <c r="G75" s="51"/>
      <c r="H75" s="5">
        <v>80</v>
      </c>
      <c r="I75" s="5">
        <v>40</v>
      </c>
      <c r="J75" s="12">
        <v>25</v>
      </c>
      <c r="K75" s="22">
        <v>5</v>
      </c>
      <c r="L75" s="12">
        <v>880</v>
      </c>
      <c r="M75" s="2"/>
      <c r="N75" s="2"/>
      <c r="O75" s="5">
        <v>40</v>
      </c>
      <c r="P75" s="4">
        <v>60</v>
      </c>
      <c r="Q75" s="2"/>
      <c r="R75" s="2"/>
      <c r="S75" s="2"/>
      <c r="T75" s="2"/>
      <c r="U75" s="2"/>
      <c r="V75" s="2"/>
      <c r="W75" s="12">
        <v>80</v>
      </c>
      <c r="X75" s="2"/>
      <c r="Y75" s="5">
        <v>150</v>
      </c>
      <c r="Z75" s="19">
        <f t="shared" si="2"/>
        <v>1360</v>
      </c>
      <c r="AA75" s="2"/>
      <c r="AB75" s="79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</row>
    <row r="76" spans="1:46" ht="12.75">
      <c r="A76" s="31">
        <v>75</v>
      </c>
      <c r="B76" s="31">
        <v>4</v>
      </c>
      <c r="C76" s="27" t="s">
        <v>126</v>
      </c>
      <c r="D76" s="24"/>
      <c r="E76" s="2">
        <v>3</v>
      </c>
      <c r="F76" s="2">
        <v>4</v>
      </c>
      <c r="G76" s="51"/>
      <c r="H76" s="5">
        <v>80</v>
      </c>
      <c r="I76" s="5">
        <v>40</v>
      </c>
      <c r="J76" s="4">
        <v>10</v>
      </c>
      <c r="K76" s="20">
        <v>20</v>
      </c>
      <c r="L76" s="5">
        <v>450</v>
      </c>
      <c r="M76" s="2"/>
      <c r="N76" s="2"/>
      <c r="O76" s="4">
        <v>30</v>
      </c>
      <c r="P76" s="4">
        <v>60</v>
      </c>
      <c r="Q76" s="15"/>
      <c r="R76" s="2"/>
      <c r="S76" s="2"/>
      <c r="T76" s="2"/>
      <c r="U76" s="2"/>
      <c r="V76" s="2"/>
      <c r="W76" s="2"/>
      <c r="X76" s="2"/>
      <c r="Y76" s="5">
        <v>150</v>
      </c>
      <c r="Z76" s="19">
        <f t="shared" si="2"/>
        <v>840</v>
      </c>
      <c r="AA76" s="2"/>
      <c r="AB76" s="79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</row>
    <row r="77" spans="1:46" ht="12.75">
      <c r="A77" s="31">
        <v>76</v>
      </c>
      <c r="B77" s="31">
        <v>5</v>
      </c>
      <c r="C77" s="27" t="s">
        <v>132</v>
      </c>
      <c r="D77" s="24"/>
      <c r="E77" s="2">
        <v>3</v>
      </c>
      <c r="F77" s="2">
        <v>4</v>
      </c>
      <c r="G77" s="51"/>
      <c r="H77" s="5">
        <v>100</v>
      </c>
      <c r="I77" s="5">
        <v>40</v>
      </c>
      <c r="J77" s="12">
        <v>25</v>
      </c>
      <c r="K77" s="20">
        <v>20</v>
      </c>
      <c r="L77" s="12">
        <v>880</v>
      </c>
      <c r="M77" s="12">
        <v>190</v>
      </c>
      <c r="N77" s="4">
        <v>70</v>
      </c>
      <c r="O77" s="12">
        <v>70</v>
      </c>
      <c r="P77" s="5">
        <v>120</v>
      </c>
      <c r="Q77" s="4">
        <v>50</v>
      </c>
      <c r="R77" s="2"/>
      <c r="S77" s="2"/>
      <c r="T77" s="2"/>
      <c r="U77" s="2"/>
      <c r="V77" s="5">
        <v>130</v>
      </c>
      <c r="W77" s="12">
        <v>80</v>
      </c>
      <c r="X77" s="2"/>
      <c r="Y77" s="12">
        <v>300</v>
      </c>
      <c r="Z77" s="19">
        <f t="shared" si="2"/>
        <v>2075</v>
      </c>
      <c r="AA77" s="2"/>
      <c r="AB77" s="79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</row>
    <row r="78" spans="1:46" ht="12.75">
      <c r="A78" s="53">
        <v>77</v>
      </c>
      <c r="B78" s="53">
        <v>5</v>
      </c>
      <c r="C78" s="54" t="s">
        <v>133</v>
      </c>
      <c r="D78" s="24"/>
      <c r="E78" s="2">
        <v>1</v>
      </c>
      <c r="F78" s="2">
        <v>4</v>
      </c>
      <c r="G78" s="51"/>
      <c r="H78" s="15"/>
      <c r="I78" s="4">
        <v>20</v>
      </c>
      <c r="J78" s="2"/>
      <c r="K78" s="22">
        <v>5</v>
      </c>
      <c r="L78" s="4">
        <v>300</v>
      </c>
      <c r="M78" s="4">
        <v>50</v>
      </c>
      <c r="N78" s="4">
        <v>30</v>
      </c>
      <c r="O78" s="4">
        <v>30</v>
      </c>
      <c r="P78" s="2"/>
      <c r="Q78" s="2"/>
      <c r="R78" s="2"/>
      <c r="S78" s="2"/>
      <c r="T78" s="2"/>
      <c r="U78" s="2"/>
      <c r="V78" s="15"/>
      <c r="W78" s="4">
        <v>30</v>
      </c>
      <c r="X78" s="2"/>
      <c r="Y78" s="4">
        <v>100</v>
      </c>
      <c r="Z78" s="19">
        <f t="shared" si="2"/>
        <v>565</v>
      </c>
      <c r="AA78" s="2"/>
      <c r="AB78" s="79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</row>
    <row r="79" spans="1:46" ht="12.75">
      <c r="A79" s="31">
        <v>78</v>
      </c>
      <c r="B79" s="31">
        <v>5</v>
      </c>
      <c r="C79" s="27" t="s">
        <v>134</v>
      </c>
      <c r="D79" s="24"/>
      <c r="E79" s="2">
        <v>3</v>
      </c>
      <c r="F79" s="2">
        <v>4</v>
      </c>
      <c r="G79" s="51"/>
      <c r="H79" s="5">
        <v>100</v>
      </c>
      <c r="I79" s="5">
        <v>40</v>
      </c>
      <c r="J79" s="12">
        <v>25</v>
      </c>
      <c r="K79" s="20">
        <v>20</v>
      </c>
      <c r="L79" s="12">
        <v>880</v>
      </c>
      <c r="M79" s="12">
        <v>190</v>
      </c>
      <c r="N79" s="12">
        <v>200</v>
      </c>
      <c r="O79" s="12">
        <v>70</v>
      </c>
      <c r="P79" s="2"/>
      <c r="Q79" s="4">
        <v>50</v>
      </c>
      <c r="R79" s="2"/>
      <c r="S79" s="2"/>
      <c r="T79" s="2"/>
      <c r="U79" s="2"/>
      <c r="V79" s="5">
        <v>130</v>
      </c>
      <c r="W79" s="12">
        <v>80</v>
      </c>
      <c r="X79" s="2"/>
      <c r="Y79" s="12">
        <v>330</v>
      </c>
      <c r="Z79" s="19">
        <f t="shared" si="2"/>
        <v>2115</v>
      </c>
      <c r="AA79" s="2"/>
      <c r="AB79" s="79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</row>
    <row r="80" spans="1:46" ht="12.75">
      <c r="A80" s="53">
        <v>79</v>
      </c>
      <c r="B80" s="53">
        <v>5</v>
      </c>
      <c r="C80" s="54" t="s">
        <v>135</v>
      </c>
      <c r="D80" s="24"/>
      <c r="E80" s="2">
        <v>1</v>
      </c>
      <c r="F80" s="2">
        <v>4</v>
      </c>
      <c r="G80" s="51"/>
      <c r="H80" s="2"/>
      <c r="I80" s="4">
        <v>20</v>
      </c>
      <c r="J80" s="2"/>
      <c r="K80" s="22">
        <v>5</v>
      </c>
      <c r="L80" s="4">
        <v>300</v>
      </c>
      <c r="M80" s="2"/>
      <c r="N80" s="4">
        <v>30</v>
      </c>
      <c r="O80" s="4">
        <v>30</v>
      </c>
      <c r="P80" s="2"/>
      <c r="Q80" s="2"/>
      <c r="R80" s="2"/>
      <c r="S80" s="2"/>
      <c r="T80" s="2"/>
      <c r="U80" s="2"/>
      <c r="V80" s="4">
        <v>30</v>
      </c>
      <c r="W80" s="4">
        <v>30</v>
      </c>
      <c r="X80" s="2"/>
      <c r="Y80" s="4">
        <v>100</v>
      </c>
      <c r="Z80" s="19">
        <f t="shared" si="2"/>
        <v>545</v>
      </c>
      <c r="AA80" s="2"/>
      <c r="AB80" s="79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</row>
    <row r="81" spans="1:46" ht="12.75">
      <c r="A81" s="2">
        <v>80</v>
      </c>
      <c r="B81" s="2">
        <v>5</v>
      </c>
      <c r="C81" s="2" t="s">
        <v>30</v>
      </c>
      <c r="D81" s="2"/>
      <c r="E81" s="2">
        <v>2</v>
      </c>
      <c r="F81" s="2">
        <v>3</v>
      </c>
      <c r="G81" s="51"/>
      <c r="H81" s="2"/>
      <c r="I81" s="4">
        <v>30</v>
      </c>
      <c r="J81" s="2"/>
      <c r="K81" s="22">
        <v>5</v>
      </c>
      <c r="L81" s="5">
        <v>450</v>
      </c>
      <c r="M81" s="2"/>
      <c r="N81" s="4">
        <v>30</v>
      </c>
      <c r="O81" s="2"/>
      <c r="P81" s="2"/>
      <c r="Q81" s="4">
        <v>50</v>
      </c>
      <c r="R81" s="2"/>
      <c r="S81" s="2"/>
      <c r="T81" s="2"/>
      <c r="U81" s="2"/>
      <c r="V81" s="4">
        <v>50</v>
      </c>
      <c r="W81" s="12">
        <v>80</v>
      </c>
      <c r="X81" s="2"/>
      <c r="Y81" s="5">
        <v>200</v>
      </c>
      <c r="Z81" s="19">
        <f t="shared" si="2"/>
        <v>895</v>
      </c>
      <c r="AA81" s="2"/>
      <c r="AB81" s="79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</row>
    <row r="82" spans="1:46" ht="12.75">
      <c r="A82" s="7">
        <v>81</v>
      </c>
      <c r="B82" s="7">
        <v>5</v>
      </c>
      <c r="C82" s="6" t="s">
        <v>42</v>
      </c>
      <c r="D82" s="44"/>
      <c r="E82" s="2">
        <v>3</v>
      </c>
      <c r="F82" s="2">
        <v>3</v>
      </c>
      <c r="G82" s="51"/>
      <c r="H82" s="2"/>
      <c r="I82" s="5">
        <v>40</v>
      </c>
      <c r="J82" s="2"/>
      <c r="K82" s="20">
        <v>20</v>
      </c>
      <c r="L82" s="12">
        <v>880</v>
      </c>
      <c r="M82" s="2"/>
      <c r="N82" s="2"/>
      <c r="O82" s="2"/>
      <c r="P82" s="2"/>
      <c r="Q82" s="2"/>
      <c r="R82" s="2"/>
      <c r="S82" s="2"/>
      <c r="T82" s="2"/>
      <c r="U82" s="2"/>
      <c r="V82" s="2"/>
      <c r="W82" s="12">
        <v>80</v>
      </c>
      <c r="X82" s="2"/>
      <c r="Y82" s="12">
        <v>450</v>
      </c>
      <c r="Z82" s="19">
        <f t="shared" si="2"/>
        <v>1470</v>
      </c>
      <c r="AA82" s="2"/>
      <c r="AB82" s="79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</row>
    <row r="83" spans="1:46" ht="12.75">
      <c r="A83" s="2">
        <v>82</v>
      </c>
      <c r="B83" s="2">
        <v>5</v>
      </c>
      <c r="C83" s="2" t="s">
        <v>31</v>
      </c>
      <c r="D83" s="2"/>
      <c r="E83" s="2">
        <v>3</v>
      </c>
      <c r="F83" s="2">
        <v>3</v>
      </c>
      <c r="G83" s="51"/>
      <c r="H83" s="5">
        <v>80</v>
      </c>
      <c r="I83" s="5">
        <v>40</v>
      </c>
      <c r="J83" s="4">
        <v>10</v>
      </c>
      <c r="K83" s="22">
        <v>5</v>
      </c>
      <c r="L83" s="12">
        <v>880</v>
      </c>
      <c r="M83" s="12">
        <v>190</v>
      </c>
      <c r="N83" s="12">
        <v>290</v>
      </c>
      <c r="O83" s="5">
        <v>40</v>
      </c>
      <c r="P83" s="2"/>
      <c r="Q83" s="12">
        <v>90</v>
      </c>
      <c r="R83" s="2"/>
      <c r="S83" s="2"/>
      <c r="T83" s="2"/>
      <c r="U83" s="2"/>
      <c r="V83" s="4">
        <v>60</v>
      </c>
      <c r="W83" s="12">
        <v>80</v>
      </c>
      <c r="X83" s="2"/>
      <c r="Y83" s="12">
        <v>300</v>
      </c>
      <c r="Z83" s="19">
        <f t="shared" si="2"/>
        <v>2065</v>
      </c>
      <c r="AA83" s="2"/>
      <c r="AB83" s="79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</row>
    <row r="84" spans="1:46" ht="12.75">
      <c r="A84" s="23">
        <v>83</v>
      </c>
      <c r="B84" s="23">
        <v>5</v>
      </c>
      <c r="C84" s="24" t="s">
        <v>136</v>
      </c>
      <c r="D84" s="24"/>
      <c r="E84" s="2">
        <v>4</v>
      </c>
      <c r="F84" s="2">
        <v>3</v>
      </c>
      <c r="G84" s="51"/>
      <c r="H84" s="5">
        <v>80</v>
      </c>
      <c r="I84" s="5">
        <v>60</v>
      </c>
      <c r="J84" s="12">
        <v>25</v>
      </c>
      <c r="K84" s="21">
        <v>25</v>
      </c>
      <c r="L84" s="5">
        <v>600</v>
      </c>
      <c r="M84" s="5">
        <v>120</v>
      </c>
      <c r="N84" s="5">
        <v>140</v>
      </c>
      <c r="O84" s="12">
        <v>90</v>
      </c>
      <c r="P84" s="5">
        <v>160</v>
      </c>
      <c r="Q84" s="12">
        <v>130</v>
      </c>
      <c r="R84" s="2"/>
      <c r="S84" s="2"/>
      <c r="T84" s="2"/>
      <c r="U84" s="2"/>
      <c r="V84" s="5">
        <v>130</v>
      </c>
      <c r="W84" s="12">
        <v>80</v>
      </c>
      <c r="X84" s="2"/>
      <c r="Y84" s="5">
        <v>220</v>
      </c>
      <c r="Z84" s="19">
        <f t="shared" si="2"/>
        <v>1860</v>
      </c>
      <c r="AA84" s="2"/>
      <c r="AB84" s="79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</row>
    <row r="85" spans="1:46" ht="12.75">
      <c r="A85" s="31">
        <v>84</v>
      </c>
      <c r="B85" s="31">
        <v>5</v>
      </c>
      <c r="C85" s="27" t="s">
        <v>137</v>
      </c>
      <c r="D85" s="24"/>
      <c r="E85" s="2">
        <v>3</v>
      </c>
      <c r="F85" s="2">
        <v>4</v>
      </c>
      <c r="G85" s="51"/>
      <c r="H85" s="5">
        <v>100</v>
      </c>
      <c r="I85" s="5">
        <v>40</v>
      </c>
      <c r="J85" s="12">
        <v>25</v>
      </c>
      <c r="K85" s="20">
        <v>20</v>
      </c>
      <c r="L85" s="5">
        <v>450</v>
      </c>
      <c r="M85" s="5">
        <v>100</v>
      </c>
      <c r="N85" s="2"/>
      <c r="O85" s="12">
        <v>70</v>
      </c>
      <c r="P85" s="4">
        <v>40</v>
      </c>
      <c r="Q85" s="2"/>
      <c r="R85" s="2"/>
      <c r="S85" s="2"/>
      <c r="T85" s="2"/>
      <c r="U85" s="2"/>
      <c r="V85" s="5">
        <v>130</v>
      </c>
      <c r="W85" s="12">
        <v>80</v>
      </c>
      <c r="X85" s="2"/>
      <c r="Y85" s="5">
        <v>150</v>
      </c>
      <c r="Z85" s="19">
        <f t="shared" si="2"/>
        <v>1205</v>
      </c>
      <c r="AA85" s="2"/>
      <c r="AB85" s="79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</row>
    <row r="86" spans="1:46" ht="12.75">
      <c r="A86" s="2">
        <v>85</v>
      </c>
      <c r="B86" s="2">
        <v>5</v>
      </c>
      <c r="C86" s="2" t="s">
        <v>29</v>
      </c>
      <c r="D86" s="2"/>
      <c r="E86" s="2">
        <v>4</v>
      </c>
      <c r="F86" s="2">
        <v>3</v>
      </c>
      <c r="G86" s="51"/>
      <c r="H86" s="5">
        <v>120</v>
      </c>
      <c r="I86" s="2"/>
      <c r="J86" s="12">
        <v>25</v>
      </c>
      <c r="K86" s="20">
        <v>20</v>
      </c>
      <c r="L86" s="12">
        <v>1200</v>
      </c>
      <c r="M86" s="12">
        <v>250</v>
      </c>
      <c r="N86" s="12">
        <v>290</v>
      </c>
      <c r="O86" s="2"/>
      <c r="P86" s="12">
        <v>350</v>
      </c>
      <c r="Q86" s="5">
        <v>70</v>
      </c>
      <c r="R86" s="2"/>
      <c r="S86" s="2"/>
      <c r="T86" s="2"/>
      <c r="U86" s="2"/>
      <c r="V86" s="5">
        <v>130</v>
      </c>
      <c r="W86" s="12">
        <v>80</v>
      </c>
      <c r="X86" s="2"/>
      <c r="Y86" s="5">
        <v>200</v>
      </c>
      <c r="Z86" s="19">
        <f t="shared" si="2"/>
        <v>2735</v>
      </c>
      <c r="AA86" s="2"/>
      <c r="AB86" s="79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</row>
    <row r="87" spans="1:46" ht="12.75">
      <c r="A87" s="23">
        <v>86</v>
      </c>
      <c r="B87" s="23">
        <v>5</v>
      </c>
      <c r="C87" s="24" t="s">
        <v>138</v>
      </c>
      <c r="D87" s="24"/>
      <c r="E87" s="2">
        <v>4</v>
      </c>
      <c r="F87" s="2">
        <v>3</v>
      </c>
      <c r="G87" s="51"/>
      <c r="H87" s="5">
        <v>100</v>
      </c>
      <c r="I87" s="5">
        <v>60</v>
      </c>
      <c r="J87" s="12">
        <v>25</v>
      </c>
      <c r="K87" s="21">
        <v>25</v>
      </c>
      <c r="L87" s="5">
        <v>600</v>
      </c>
      <c r="M87" s="4">
        <v>30</v>
      </c>
      <c r="N87" s="2"/>
      <c r="O87" s="12">
        <v>70</v>
      </c>
      <c r="P87" s="5">
        <v>120</v>
      </c>
      <c r="Q87" s="2"/>
      <c r="R87" s="2"/>
      <c r="S87" s="2"/>
      <c r="T87" s="2"/>
      <c r="U87" s="2"/>
      <c r="V87" s="2"/>
      <c r="W87" s="2"/>
      <c r="X87" s="2"/>
      <c r="Y87" s="5">
        <v>200</v>
      </c>
      <c r="Z87" s="19">
        <f t="shared" si="2"/>
        <v>1230</v>
      </c>
      <c r="AA87" s="2"/>
      <c r="AB87" s="79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</row>
    <row r="88" spans="1:46" ht="12.75">
      <c r="A88" s="26">
        <v>87</v>
      </c>
      <c r="B88" s="26">
        <v>5</v>
      </c>
      <c r="C88" s="26" t="s">
        <v>32</v>
      </c>
      <c r="D88" s="2"/>
      <c r="E88" s="2">
        <v>3</v>
      </c>
      <c r="F88" s="2">
        <v>4</v>
      </c>
      <c r="G88" s="51"/>
      <c r="H88" s="2"/>
      <c r="I88" s="5">
        <v>40</v>
      </c>
      <c r="J88" s="5">
        <v>20</v>
      </c>
      <c r="K88" s="20">
        <v>20</v>
      </c>
      <c r="L88" s="12">
        <v>880</v>
      </c>
      <c r="M88" s="2"/>
      <c r="N88" s="2"/>
      <c r="O88" s="12">
        <v>70</v>
      </c>
      <c r="P88" s="12">
        <v>300</v>
      </c>
      <c r="Q88" s="4">
        <v>50</v>
      </c>
      <c r="R88" s="2"/>
      <c r="S88" s="2"/>
      <c r="T88" s="2"/>
      <c r="U88" s="2"/>
      <c r="V88" s="4">
        <v>60</v>
      </c>
      <c r="W88" s="2"/>
      <c r="X88" s="2"/>
      <c r="Y88" s="2"/>
      <c r="Z88" s="19">
        <f t="shared" si="2"/>
        <v>1440</v>
      </c>
      <c r="AA88" s="2"/>
      <c r="AB88" s="79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</row>
    <row r="89" spans="1:46" ht="12.75">
      <c r="A89" s="23">
        <v>88</v>
      </c>
      <c r="B89" s="23">
        <v>5</v>
      </c>
      <c r="C89" s="24" t="s">
        <v>139</v>
      </c>
      <c r="D89" s="24"/>
      <c r="E89" s="2">
        <v>4</v>
      </c>
      <c r="F89" s="2">
        <v>3</v>
      </c>
      <c r="G89" s="51"/>
      <c r="H89" s="4">
        <v>50</v>
      </c>
      <c r="I89" s="4">
        <v>30</v>
      </c>
      <c r="J89" s="12">
        <v>25</v>
      </c>
      <c r="K89" s="21">
        <v>25</v>
      </c>
      <c r="L89" s="12">
        <v>1200</v>
      </c>
      <c r="M89" s="2"/>
      <c r="N89" s="4">
        <v>70</v>
      </c>
      <c r="O89" s="12">
        <v>90</v>
      </c>
      <c r="P89" s="4">
        <v>80</v>
      </c>
      <c r="Q89" s="5">
        <v>70</v>
      </c>
      <c r="R89" s="2"/>
      <c r="S89" s="2"/>
      <c r="T89" s="2"/>
      <c r="U89" s="2"/>
      <c r="V89" s="4">
        <v>65</v>
      </c>
      <c r="W89" s="5">
        <v>50</v>
      </c>
      <c r="X89" s="2"/>
      <c r="Y89" s="12">
        <v>450</v>
      </c>
      <c r="Z89" s="19">
        <f t="shared" si="2"/>
        <v>2205</v>
      </c>
      <c r="AA89" s="2"/>
      <c r="AB89" s="79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</row>
    <row r="90" spans="1:46" ht="12.75">
      <c r="A90" s="31">
        <v>89</v>
      </c>
      <c r="B90" s="31">
        <v>4</v>
      </c>
      <c r="C90" s="27" t="s">
        <v>140</v>
      </c>
      <c r="D90" s="42"/>
      <c r="E90" s="2">
        <v>3</v>
      </c>
      <c r="F90" s="2">
        <v>4</v>
      </c>
      <c r="G90" s="51"/>
      <c r="H90" s="2"/>
      <c r="I90" s="5">
        <v>40</v>
      </c>
      <c r="J90" s="5">
        <v>20</v>
      </c>
      <c r="K90" s="22">
        <v>10</v>
      </c>
      <c r="L90" s="5">
        <v>450</v>
      </c>
      <c r="M90" s="2"/>
      <c r="N90" s="2"/>
      <c r="O90" s="12">
        <v>90</v>
      </c>
      <c r="P90" s="2"/>
      <c r="Q90" s="5">
        <v>70</v>
      </c>
      <c r="R90" s="2"/>
      <c r="S90" s="2"/>
      <c r="T90" s="2"/>
      <c r="U90" s="2"/>
      <c r="V90" s="2"/>
      <c r="W90" s="2"/>
      <c r="X90" s="2"/>
      <c r="Y90" s="12">
        <v>450</v>
      </c>
      <c r="Z90" s="19">
        <f t="shared" si="2"/>
        <v>1130</v>
      </c>
      <c r="AA90" s="2"/>
      <c r="AB90" s="79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</row>
    <row r="91" spans="1:46" ht="12.75">
      <c r="A91" s="52">
        <v>90</v>
      </c>
      <c r="B91" s="52">
        <v>5</v>
      </c>
      <c r="C91" s="52" t="s">
        <v>33</v>
      </c>
      <c r="D91" s="2"/>
      <c r="E91" s="2">
        <v>1</v>
      </c>
      <c r="F91" s="2">
        <v>4</v>
      </c>
      <c r="G91" s="51"/>
      <c r="H91" s="2"/>
      <c r="I91" s="4">
        <v>20</v>
      </c>
      <c r="J91" s="2"/>
      <c r="K91" s="22">
        <v>5</v>
      </c>
      <c r="L91" s="4">
        <v>150</v>
      </c>
      <c r="M91" s="4">
        <v>30</v>
      </c>
      <c r="N91" s="5">
        <v>100</v>
      </c>
      <c r="O91" s="4">
        <v>10</v>
      </c>
      <c r="P91" s="2"/>
      <c r="Q91" s="2"/>
      <c r="R91" s="2"/>
      <c r="S91" s="2"/>
      <c r="T91" s="2"/>
      <c r="U91" s="2"/>
      <c r="V91" s="2"/>
      <c r="W91" s="2"/>
      <c r="X91" s="2"/>
      <c r="Y91" s="2"/>
      <c r="Z91" s="19">
        <f t="shared" si="2"/>
        <v>315</v>
      </c>
      <c r="AA91" s="2"/>
      <c r="AB91" s="79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</row>
    <row r="92" spans="1:46" ht="12.75">
      <c r="A92" s="52">
        <v>91</v>
      </c>
      <c r="B92" s="52">
        <v>4</v>
      </c>
      <c r="C92" s="52" t="s">
        <v>34</v>
      </c>
      <c r="D92" s="2"/>
      <c r="E92" s="2">
        <v>1</v>
      </c>
      <c r="F92" s="2">
        <v>4</v>
      </c>
      <c r="G92" s="51"/>
      <c r="H92" s="70">
        <v>80</v>
      </c>
      <c r="I92" s="15"/>
      <c r="J92" s="4">
        <v>10</v>
      </c>
      <c r="K92" s="71"/>
      <c r="L92" s="4">
        <v>150</v>
      </c>
      <c r="M92" s="2"/>
      <c r="N92" s="2"/>
      <c r="O92" s="4">
        <v>10</v>
      </c>
      <c r="P92" s="2"/>
      <c r="Q92" s="2"/>
      <c r="R92" s="2"/>
      <c r="S92" s="2"/>
      <c r="T92" s="2"/>
      <c r="U92" s="2"/>
      <c r="V92" s="4">
        <v>30</v>
      </c>
      <c r="W92" s="4">
        <v>30</v>
      </c>
      <c r="X92" s="2"/>
      <c r="Y92" s="4">
        <v>100</v>
      </c>
      <c r="Z92" s="19">
        <f t="shared" si="2"/>
        <v>410</v>
      </c>
      <c r="AA92" s="2"/>
      <c r="AB92" s="79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</row>
    <row r="93" spans="1:46" ht="12.75">
      <c r="A93" s="52">
        <v>92</v>
      </c>
      <c r="B93" s="52">
        <v>4</v>
      </c>
      <c r="C93" s="52" t="s">
        <v>28</v>
      </c>
      <c r="D93" s="43"/>
      <c r="E93" s="2">
        <v>2</v>
      </c>
      <c r="F93" s="2">
        <v>4</v>
      </c>
      <c r="G93" s="51"/>
      <c r="H93" s="2"/>
      <c r="I93" s="4">
        <v>30</v>
      </c>
      <c r="J93" s="2"/>
      <c r="K93" s="20">
        <v>15</v>
      </c>
      <c r="L93" s="4">
        <v>300</v>
      </c>
      <c r="M93" s="2"/>
      <c r="N93" s="2"/>
      <c r="O93" s="12">
        <v>70</v>
      </c>
      <c r="P93" s="4">
        <v>80</v>
      </c>
      <c r="Q93" s="4">
        <v>50</v>
      </c>
      <c r="R93" s="2"/>
      <c r="S93" s="2"/>
      <c r="T93" s="2"/>
      <c r="U93" s="2"/>
      <c r="V93" s="4">
        <v>60</v>
      </c>
      <c r="W93" s="2"/>
      <c r="X93" s="2"/>
      <c r="Y93" s="2"/>
      <c r="Z93" s="19">
        <f t="shared" si="2"/>
        <v>605</v>
      </c>
      <c r="AA93" s="2"/>
      <c r="AB93" s="79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</row>
    <row r="94" spans="1:46" ht="12.75">
      <c r="A94" s="53">
        <v>93</v>
      </c>
      <c r="B94" s="53">
        <v>4</v>
      </c>
      <c r="C94" s="54" t="s">
        <v>121</v>
      </c>
      <c r="D94" s="24"/>
      <c r="E94" s="2">
        <v>2</v>
      </c>
      <c r="F94" s="2">
        <v>4</v>
      </c>
      <c r="G94" s="51"/>
      <c r="H94" s="5">
        <v>80</v>
      </c>
      <c r="I94" s="15"/>
      <c r="J94" s="4">
        <v>10</v>
      </c>
      <c r="K94" s="20">
        <v>15</v>
      </c>
      <c r="L94" s="4">
        <v>300</v>
      </c>
      <c r="M94" s="2"/>
      <c r="N94" s="4">
        <v>70</v>
      </c>
      <c r="O94" s="5">
        <v>40</v>
      </c>
      <c r="P94" s="2"/>
      <c r="Q94" s="2"/>
      <c r="R94" s="2"/>
      <c r="S94" s="2"/>
      <c r="T94" s="2"/>
      <c r="U94" s="2"/>
      <c r="V94" s="2"/>
      <c r="W94" s="5">
        <v>50</v>
      </c>
      <c r="X94" s="2"/>
      <c r="Y94" s="2"/>
      <c r="Z94" s="19">
        <f t="shared" si="2"/>
        <v>565</v>
      </c>
      <c r="AA94" s="2"/>
      <c r="AB94" s="79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</row>
    <row r="95" spans="1:46" ht="12.75">
      <c r="A95" s="31">
        <v>94</v>
      </c>
      <c r="B95" s="31">
        <v>4</v>
      </c>
      <c r="C95" s="27" t="s">
        <v>122</v>
      </c>
      <c r="D95" s="24"/>
      <c r="E95" s="2">
        <v>3</v>
      </c>
      <c r="F95" s="2">
        <v>4</v>
      </c>
      <c r="G95" s="51"/>
      <c r="H95" s="5">
        <v>80</v>
      </c>
      <c r="I95" s="5">
        <v>40</v>
      </c>
      <c r="J95" s="5">
        <v>20</v>
      </c>
      <c r="K95" s="22">
        <v>5</v>
      </c>
      <c r="L95" s="5">
        <v>450</v>
      </c>
      <c r="M95" s="2"/>
      <c r="N95" s="5">
        <v>100</v>
      </c>
      <c r="O95" s="5">
        <v>40</v>
      </c>
      <c r="P95" s="2"/>
      <c r="Q95" s="2"/>
      <c r="R95" s="2"/>
      <c r="S95" s="2"/>
      <c r="T95" s="2"/>
      <c r="U95" s="2"/>
      <c r="V95" s="2"/>
      <c r="W95" s="5">
        <v>50</v>
      </c>
      <c r="X95" s="2"/>
      <c r="Y95" s="5">
        <v>150</v>
      </c>
      <c r="Z95" s="19">
        <f t="shared" si="2"/>
        <v>935</v>
      </c>
      <c r="AA95" s="2"/>
      <c r="AB95" s="79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</row>
    <row r="96" spans="1:46" ht="12.75">
      <c r="A96" s="31">
        <v>95</v>
      </c>
      <c r="B96" s="31">
        <v>4</v>
      </c>
      <c r="C96" s="27" t="s">
        <v>130</v>
      </c>
      <c r="D96" s="42"/>
      <c r="E96" s="2">
        <v>3</v>
      </c>
      <c r="F96" s="2">
        <v>4</v>
      </c>
      <c r="G96" s="51"/>
      <c r="H96" s="2"/>
      <c r="I96" s="5">
        <v>40</v>
      </c>
      <c r="J96" s="12">
        <v>25</v>
      </c>
      <c r="K96" s="20">
        <v>20</v>
      </c>
      <c r="L96" s="12">
        <v>880</v>
      </c>
      <c r="M96" s="2"/>
      <c r="N96" s="5">
        <v>100</v>
      </c>
      <c r="O96" s="12">
        <v>70</v>
      </c>
      <c r="P96" s="2"/>
      <c r="Q96" s="2"/>
      <c r="R96" s="2"/>
      <c r="S96" s="2"/>
      <c r="T96" s="2"/>
      <c r="U96" s="2"/>
      <c r="V96" s="2"/>
      <c r="W96" s="2"/>
      <c r="X96" s="2"/>
      <c r="Y96" s="5">
        <v>150</v>
      </c>
      <c r="Z96" s="19">
        <f t="shared" si="2"/>
        <v>1285</v>
      </c>
      <c r="AA96" s="2"/>
      <c r="AB96" s="79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</row>
    <row r="97" spans="1:46" ht="12.75">
      <c r="A97" s="31">
        <v>96</v>
      </c>
      <c r="B97" s="31">
        <v>6</v>
      </c>
      <c r="C97" s="27" t="s">
        <v>131</v>
      </c>
      <c r="D97" s="24"/>
      <c r="E97" s="2">
        <v>3</v>
      </c>
      <c r="F97" s="2">
        <v>4</v>
      </c>
      <c r="G97" s="51"/>
      <c r="H97" s="5">
        <v>80</v>
      </c>
      <c r="I97" s="15"/>
      <c r="J97" s="5">
        <v>20</v>
      </c>
      <c r="K97" s="20">
        <v>20</v>
      </c>
      <c r="L97" s="12">
        <v>880</v>
      </c>
      <c r="M97" s="2"/>
      <c r="N97" s="5">
        <v>100</v>
      </c>
      <c r="O97" s="5">
        <v>40</v>
      </c>
      <c r="P97" s="4">
        <v>30</v>
      </c>
      <c r="Q97" s="2"/>
      <c r="R97" s="2"/>
      <c r="S97" s="2"/>
      <c r="T97" s="2"/>
      <c r="U97" s="2"/>
      <c r="V97" s="2"/>
      <c r="W97" s="2"/>
      <c r="X97" s="2"/>
      <c r="Y97" s="4">
        <v>100</v>
      </c>
      <c r="Z97" s="19">
        <f t="shared" si="2"/>
        <v>1270</v>
      </c>
      <c r="AA97" s="2"/>
      <c r="AB97" s="79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</row>
    <row r="98" spans="1:46" ht="12.75">
      <c r="A98" s="23">
        <v>97</v>
      </c>
      <c r="B98" s="23">
        <v>6</v>
      </c>
      <c r="C98" s="24" t="s">
        <v>129</v>
      </c>
      <c r="D98" s="42"/>
      <c r="E98" s="2">
        <v>4</v>
      </c>
      <c r="F98" s="2">
        <v>3</v>
      </c>
      <c r="G98" s="51"/>
      <c r="H98" s="12">
        <v>200</v>
      </c>
      <c r="I98" s="15"/>
      <c r="J98" s="12">
        <v>25</v>
      </c>
      <c r="K98" s="21">
        <v>25</v>
      </c>
      <c r="L98" s="5">
        <v>600</v>
      </c>
      <c r="M98" s="4">
        <v>30</v>
      </c>
      <c r="N98" s="12">
        <v>200</v>
      </c>
      <c r="O98" s="12">
        <v>150</v>
      </c>
      <c r="P98" s="2"/>
      <c r="Q98" s="4">
        <v>30</v>
      </c>
      <c r="R98" s="2"/>
      <c r="S98" s="2"/>
      <c r="T98" s="2"/>
      <c r="U98" s="2"/>
      <c r="V98" s="4">
        <v>60</v>
      </c>
      <c r="W98" s="4">
        <v>20</v>
      </c>
      <c r="X98" s="2"/>
      <c r="Y98" s="4">
        <v>100</v>
      </c>
      <c r="Z98" s="19">
        <f aca="true" t="shared" si="3" ref="Z98:Z129">SUM(G98:Y98)</f>
        <v>1440</v>
      </c>
      <c r="AA98" s="2"/>
      <c r="AB98" s="79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</row>
    <row r="99" spans="1:46" ht="12.75">
      <c r="A99" s="52">
        <v>98</v>
      </c>
      <c r="B99" s="52">
        <v>6</v>
      </c>
      <c r="C99" s="52" t="s">
        <v>37</v>
      </c>
      <c r="D99" s="2"/>
      <c r="E99" s="2">
        <v>2</v>
      </c>
      <c r="F99" s="2">
        <v>4</v>
      </c>
      <c r="G99" s="51"/>
      <c r="H99" s="5">
        <v>100</v>
      </c>
      <c r="I99" s="5">
        <v>60</v>
      </c>
      <c r="J99" s="4">
        <v>10</v>
      </c>
      <c r="K99" s="20">
        <v>15</v>
      </c>
      <c r="L99" s="4">
        <v>300</v>
      </c>
      <c r="M99" s="2"/>
      <c r="N99" s="5">
        <v>140</v>
      </c>
      <c r="O99" s="4">
        <v>30</v>
      </c>
      <c r="P99" s="2"/>
      <c r="Q99" s="4">
        <v>50</v>
      </c>
      <c r="R99" s="2"/>
      <c r="S99" s="2"/>
      <c r="T99" s="2"/>
      <c r="U99" s="5">
        <v>40</v>
      </c>
      <c r="V99" s="4">
        <v>60</v>
      </c>
      <c r="W99" s="2"/>
      <c r="X99" s="2"/>
      <c r="Y99" s="2"/>
      <c r="Z99" s="19">
        <f t="shared" si="3"/>
        <v>805</v>
      </c>
      <c r="AA99" s="2"/>
      <c r="AB99" s="79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</row>
    <row r="100" spans="1:46" ht="12.75">
      <c r="A100" s="52">
        <v>99</v>
      </c>
      <c r="B100" s="52">
        <v>6</v>
      </c>
      <c r="C100" s="52" t="s">
        <v>38</v>
      </c>
      <c r="D100" s="2"/>
      <c r="E100" s="2">
        <v>1</v>
      </c>
      <c r="F100" s="2">
        <v>4</v>
      </c>
      <c r="G100" s="51"/>
      <c r="H100" s="5">
        <v>80</v>
      </c>
      <c r="I100" s="4">
        <v>30</v>
      </c>
      <c r="J100" s="2"/>
      <c r="K100" s="19"/>
      <c r="L100" s="4">
        <v>150</v>
      </c>
      <c r="M100" s="2"/>
      <c r="N100" s="2"/>
      <c r="O100" s="4">
        <v>10</v>
      </c>
      <c r="P100" s="2"/>
      <c r="Q100" s="2"/>
      <c r="R100" s="2"/>
      <c r="S100" s="2"/>
      <c r="T100" s="4">
        <v>10</v>
      </c>
      <c r="U100" s="4">
        <v>20</v>
      </c>
      <c r="V100" s="2"/>
      <c r="W100" s="2"/>
      <c r="X100" s="2"/>
      <c r="Y100" s="2"/>
      <c r="Z100" s="19">
        <f t="shared" si="3"/>
        <v>300</v>
      </c>
      <c r="AA100" s="2"/>
      <c r="AB100" s="79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</row>
    <row r="101" spans="1:46" ht="12.75">
      <c r="A101" s="31">
        <v>100</v>
      </c>
      <c r="B101" s="31">
        <v>6</v>
      </c>
      <c r="C101" s="27" t="s">
        <v>143</v>
      </c>
      <c r="D101" s="24"/>
      <c r="E101" s="2">
        <v>3</v>
      </c>
      <c r="F101" s="2">
        <v>4</v>
      </c>
      <c r="G101" s="51"/>
      <c r="H101" s="12">
        <v>160</v>
      </c>
      <c r="I101" s="12">
        <v>90</v>
      </c>
      <c r="J101" s="12">
        <v>25</v>
      </c>
      <c r="K101" s="20">
        <v>20</v>
      </c>
      <c r="L101" s="5">
        <v>450</v>
      </c>
      <c r="M101" s="2"/>
      <c r="N101" s="2"/>
      <c r="O101" s="5">
        <v>40</v>
      </c>
      <c r="P101" s="2"/>
      <c r="Q101" s="4">
        <v>30</v>
      </c>
      <c r="R101" s="2"/>
      <c r="S101" s="2"/>
      <c r="T101" s="2"/>
      <c r="U101" s="2"/>
      <c r="V101" s="2"/>
      <c r="W101" s="2"/>
      <c r="X101" s="2"/>
      <c r="Y101" s="2"/>
      <c r="Z101" s="19">
        <f t="shared" si="3"/>
        <v>815</v>
      </c>
      <c r="AA101" s="2"/>
      <c r="AB101" s="79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</row>
    <row r="102" spans="1:46" ht="12.75">
      <c r="A102" s="53">
        <v>101</v>
      </c>
      <c r="B102" s="53">
        <v>6</v>
      </c>
      <c r="C102" s="54" t="s">
        <v>144</v>
      </c>
      <c r="D102" s="24"/>
      <c r="E102" s="2">
        <v>1</v>
      </c>
      <c r="F102" s="2">
        <v>4</v>
      </c>
      <c r="G102" s="51"/>
      <c r="H102" s="5">
        <v>80</v>
      </c>
      <c r="I102" s="4">
        <v>30</v>
      </c>
      <c r="J102" s="2"/>
      <c r="K102" s="71"/>
      <c r="L102" s="4">
        <v>150</v>
      </c>
      <c r="M102" s="2"/>
      <c r="N102" s="4">
        <v>20</v>
      </c>
      <c r="O102" s="4">
        <v>10</v>
      </c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19">
        <f t="shared" si="3"/>
        <v>290</v>
      </c>
      <c r="AA102" s="2"/>
      <c r="AB102" s="79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</row>
    <row r="103" spans="1:46" ht="12.75">
      <c r="A103" s="53">
        <v>102</v>
      </c>
      <c r="B103" s="53">
        <v>6</v>
      </c>
      <c r="C103" s="54" t="s">
        <v>141</v>
      </c>
      <c r="D103" s="24"/>
      <c r="E103" s="2">
        <v>1</v>
      </c>
      <c r="F103" s="2">
        <v>4</v>
      </c>
      <c r="G103" s="51"/>
      <c r="H103" s="2"/>
      <c r="I103" s="4">
        <v>30</v>
      </c>
      <c r="J103" s="2"/>
      <c r="K103" s="71"/>
      <c r="L103" s="4">
        <v>150</v>
      </c>
      <c r="M103" s="2"/>
      <c r="N103" s="2"/>
      <c r="O103" s="4">
        <v>10</v>
      </c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19">
        <f t="shared" si="3"/>
        <v>190</v>
      </c>
      <c r="AA103" s="2"/>
      <c r="AB103" s="79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</row>
    <row r="104" spans="1:46" ht="12.75">
      <c r="A104" s="53">
        <v>103</v>
      </c>
      <c r="B104" s="53">
        <v>6</v>
      </c>
      <c r="C104" s="54" t="s">
        <v>142</v>
      </c>
      <c r="D104" s="24"/>
      <c r="E104" s="2">
        <v>1</v>
      </c>
      <c r="F104" s="2">
        <v>4</v>
      </c>
      <c r="G104" s="51"/>
      <c r="H104" s="4">
        <v>50</v>
      </c>
      <c r="I104" s="4">
        <v>30</v>
      </c>
      <c r="J104" s="4">
        <v>10</v>
      </c>
      <c r="K104" s="19"/>
      <c r="L104" s="2"/>
      <c r="M104" s="2"/>
      <c r="N104" s="4">
        <v>20</v>
      </c>
      <c r="O104" s="4">
        <v>10</v>
      </c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19">
        <f t="shared" si="3"/>
        <v>120</v>
      </c>
      <c r="AA104" s="2"/>
      <c r="AB104" s="79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</row>
    <row r="105" spans="1:46" ht="12.75">
      <c r="A105" s="53">
        <v>104</v>
      </c>
      <c r="B105" s="53">
        <v>6</v>
      </c>
      <c r="C105" s="54" t="s">
        <v>145</v>
      </c>
      <c r="D105" s="24"/>
      <c r="E105" s="2">
        <v>2</v>
      </c>
      <c r="F105" s="2">
        <v>4</v>
      </c>
      <c r="G105" s="51"/>
      <c r="H105" s="5">
        <v>100</v>
      </c>
      <c r="I105" s="5">
        <v>60</v>
      </c>
      <c r="J105" s="4">
        <v>10</v>
      </c>
      <c r="K105" s="20">
        <v>15</v>
      </c>
      <c r="L105" s="4">
        <v>300</v>
      </c>
      <c r="M105" s="2"/>
      <c r="N105" s="4">
        <v>30</v>
      </c>
      <c r="O105" s="5">
        <v>50</v>
      </c>
      <c r="P105" s="4">
        <v>20</v>
      </c>
      <c r="Q105" s="2"/>
      <c r="R105" s="2"/>
      <c r="S105" s="2"/>
      <c r="T105" s="2"/>
      <c r="U105" s="2"/>
      <c r="V105" s="2"/>
      <c r="W105" s="2"/>
      <c r="X105" s="2"/>
      <c r="Y105" s="2"/>
      <c r="Z105" s="19">
        <f t="shared" si="3"/>
        <v>585</v>
      </c>
      <c r="AA105" s="2"/>
      <c r="AB105" s="79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</row>
    <row r="106" spans="1:46" ht="12.75">
      <c r="A106" s="23">
        <v>105</v>
      </c>
      <c r="B106" s="23">
        <v>7</v>
      </c>
      <c r="C106" s="24" t="s">
        <v>146</v>
      </c>
      <c r="D106" s="24"/>
      <c r="E106" s="2">
        <v>1</v>
      </c>
      <c r="F106" s="2">
        <v>3</v>
      </c>
      <c r="G106" s="51"/>
      <c r="H106" s="4">
        <v>20</v>
      </c>
      <c r="I106" s="4">
        <v>30</v>
      </c>
      <c r="J106" s="2"/>
      <c r="K106" s="22">
        <v>5</v>
      </c>
      <c r="L106" s="2"/>
      <c r="M106" s="4">
        <v>70</v>
      </c>
      <c r="N106" s="4">
        <v>30</v>
      </c>
      <c r="O106" s="4">
        <v>30</v>
      </c>
      <c r="P106" s="4">
        <v>80</v>
      </c>
      <c r="Q106" s="4">
        <v>50</v>
      </c>
      <c r="R106" s="2"/>
      <c r="S106" s="2"/>
      <c r="T106" s="2"/>
      <c r="U106" s="2"/>
      <c r="V106" s="2"/>
      <c r="W106" s="2"/>
      <c r="X106" s="2"/>
      <c r="Y106" s="2"/>
      <c r="Z106" s="19">
        <f t="shared" si="3"/>
        <v>315</v>
      </c>
      <c r="AA106" s="2"/>
      <c r="AB106" s="79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</row>
    <row r="107" spans="1:46" ht="12.75">
      <c r="A107" s="2">
        <v>106</v>
      </c>
      <c r="B107" s="2">
        <v>7</v>
      </c>
      <c r="C107" s="2" t="s">
        <v>36</v>
      </c>
      <c r="D107" s="2"/>
      <c r="E107" s="2">
        <v>4</v>
      </c>
      <c r="F107" s="2">
        <v>3</v>
      </c>
      <c r="G107" s="51"/>
      <c r="H107" s="2"/>
      <c r="I107" s="12">
        <v>110</v>
      </c>
      <c r="J107" s="12">
        <v>25</v>
      </c>
      <c r="K107" s="50">
        <v>25</v>
      </c>
      <c r="L107" s="12">
        <v>1200</v>
      </c>
      <c r="M107" s="2"/>
      <c r="N107" s="2"/>
      <c r="O107" s="12">
        <v>90</v>
      </c>
      <c r="P107" s="2"/>
      <c r="Q107" s="2"/>
      <c r="R107" s="2"/>
      <c r="S107" s="2"/>
      <c r="T107" s="2"/>
      <c r="U107" s="2"/>
      <c r="V107" s="5">
        <v>100</v>
      </c>
      <c r="W107" s="2"/>
      <c r="X107" s="2"/>
      <c r="Y107" s="5">
        <v>250</v>
      </c>
      <c r="Z107" s="19">
        <f t="shared" si="3"/>
        <v>1800</v>
      </c>
      <c r="AA107" s="2"/>
      <c r="AB107" s="79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</row>
    <row r="108" spans="1:46" ht="12.75">
      <c r="A108" s="2">
        <v>107</v>
      </c>
      <c r="B108" s="2">
        <v>7</v>
      </c>
      <c r="C108" s="2" t="s">
        <v>35</v>
      </c>
      <c r="D108" s="2"/>
      <c r="E108" s="2">
        <v>4</v>
      </c>
      <c r="F108" s="2">
        <v>2</v>
      </c>
      <c r="G108" s="51"/>
      <c r="H108" s="12">
        <v>160</v>
      </c>
      <c r="I108" s="5">
        <v>60</v>
      </c>
      <c r="J108" s="2"/>
      <c r="K108" s="21">
        <v>5</v>
      </c>
      <c r="L108" s="12">
        <v>1200</v>
      </c>
      <c r="M108" s="2"/>
      <c r="N108" s="2"/>
      <c r="O108" s="12">
        <v>90</v>
      </c>
      <c r="P108" s="12">
        <v>550</v>
      </c>
      <c r="Q108" s="2"/>
      <c r="R108" s="2"/>
      <c r="S108" s="2"/>
      <c r="T108" s="2"/>
      <c r="U108" s="2"/>
      <c r="V108" s="2"/>
      <c r="W108" s="2"/>
      <c r="X108" s="2"/>
      <c r="Y108" s="2"/>
      <c r="Z108" s="19">
        <f t="shared" si="3"/>
        <v>2065</v>
      </c>
      <c r="AA108" s="2"/>
      <c r="AB108" s="79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</row>
    <row r="109" spans="1:46" ht="12.75">
      <c r="A109" s="23">
        <v>108</v>
      </c>
      <c r="B109" s="23">
        <v>8</v>
      </c>
      <c r="C109" s="24" t="s">
        <v>147</v>
      </c>
      <c r="D109" s="24"/>
      <c r="E109" s="2">
        <v>4</v>
      </c>
      <c r="F109" s="2">
        <v>3</v>
      </c>
      <c r="G109" s="51"/>
      <c r="H109" s="2"/>
      <c r="I109" s="5">
        <v>60</v>
      </c>
      <c r="J109" s="12">
        <v>25</v>
      </c>
      <c r="K109" s="20">
        <v>20</v>
      </c>
      <c r="L109" s="12">
        <v>1200</v>
      </c>
      <c r="M109" s="2"/>
      <c r="N109" s="2"/>
      <c r="O109" s="12">
        <v>90</v>
      </c>
      <c r="P109" s="2"/>
      <c r="Q109" s="2"/>
      <c r="R109" s="2"/>
      <c r="S109" s="2"/>
      <c r="T109" s="2"/>
      <c r="U109" s="2"/>
      <c r="V109" s="2"/>
      <c r="W109" s="2"/>
      <c r="X109" s="2"/>
      <c r="Y109" s="12">
        <v>300</v>
      </c>
      <c r="Z109" s="19">
        <f t="shared" si="3"/>
        <v>1695</v>
      </c>
      <c r="AA109" s="2"/>
      <c r="AB109" s="79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</row>
    <row r="110" spans="1:46" ht="12.75">
      <c r="A110" s="52">
        <v>109</v>
      </c>
      <c r="B110" s="52">
        <v>8</v>
      </c>
      <c r="C110" s="52" t="s">
        <v>40</v>
      </c>
      <c r="D110" s="2"/>
      <c r="E110" s="2">
        <v>2</v>
      </c>
      <c r="F110" s="2">
        <v>4</v>
      </c>
      <c r="G110" s="51"/>
      <c r="H110" s="2"/>
      <c r="I110" s="4">
        <v>30</v>
      </c>
      <c r="J110" s="4">
        <v>10</v>
      </c>
      <c r="K110" s="20">
        <v>15</v>
      </c>
      <c r="L110" s="5">
        <v>600</v>
      </c>
      <c r="M110" s="4">
        <v>50</v>
      </c>
      <c r="N110" s="4">
        <v>70</v>
      </c>
      <c r="O110" s="5">
        <v>50</v>
      </c>
      <c r="P110" s="5">
        <v>200</v>
      </c>
      <c r="Q110" s="5">
        <v>60</v>
      </c>
      <c r="R110" s="2"/>
      <c r="S110" s="2"/>
      <c r="T110" s="2"/>
      <c r="U110" s="2"/>
      <c r="V110" s="4">
        <v>60</v>
      </c>
      <c r="W110" s="2"/>
      <c r="X110" s="2"/>
      <c r="Y110" s="2"/>
      <c r="Z110" s="19">
        <f t="shared" si="3"/>
        <v>1145</v>
      </c>
      <c r="AA110" s="2"/>
      <c r="AB110" s="79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</row>
    <row r="111" spans="1:46" ht="12.75">
      <c r="A111" s="2">
        <v>110</v>
      </c>
      <c r="B111" s="15">
        <v>8</v>
      </c>
      <c r="C111" s="2" t="s">
        <v>41</v>
      </c>
      <c r="D111" s="2"/>
      <c r="E111" s="2">
        <v>4</v>
      </c>
      <c r="F111" s="2">
        <v>2</v>
      </c>
      <c r="G111" s="51"/>
      <c r="H111" s="12">
        <v>250</v>
      </c>
      <c r="I111" s="5">
        <v>60</v>
      </c>
      <c r="J111" s="2"/>
      <c r="K111" s="21">
        <v>25</v>
      </c>
      <c r="L111" s="12">
        <v>1200</v>
      </c>
      <c r="M111" s="5">
        <v>120</v>
      </c>
      <c r="N111" s="2"/>
      <c r="O111" s="2"/>
      <c r="P111" s="12">
        <v>400</v>
      </c>
      <c r="Q111" s="2"/>
      <c r="R111" s="2"/>
      <c r="S111" s="2"/>
      <c r="T111" s="2"/>
      <c r="U111" s="2"/>
      <c r="V111" s="2"/>
      <c r="W111" s="2"/>
      <c r="X111" s="2"/>
      <c r="Y111" s="2"/>
      <c r="Z111" s="19">
        <f t="shared" si="3"/>
        <v>2055</v>
      </c>
      <c r="AA111" s="2"/>
      <c r="AB111" s="79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</row>
    <row r="112" spans="1:46" ht="12.75">
      <c r="A112" s="23">
        <v>111</v>
      </c>
      <c r="B112" s="23">
        <v>5</v>
      </c>
      <c r="C112" s="24" t="s">
        <v>149</v>
      </c>
      <c r="D112" s="24"/>
      <c r="E112" s="2">
        <v>4</v>
      </c>
      <c r="F112" s="2">
        <v>3</v>
      </c>
      <c r="G112" s="51"/>
      <c r="H112" s="5">
        <v>100</v>
      </c>
      <c r="I112" s="5">
        <v>60</v>
      </c>
      <c r="J112" s="12">
        <v>25</v>
      </c>
      <c r="K112" s="22">
        <v>5</v>
      </c>
      <c r="L112" s="5">
        <v>600</v>
      </c>
      <c r="M112" s="12">
        <v>240</v>
      </c>
      <c r="N112" s="12">
        <v>290</v>
      </c>
      <c r="O112" s="12">
        <v>90</v>
      </c>
      <c r="P112" s="2"/>
      <c r="Q112" s="15"/>
      <c r="R112" s="2"/>
      <c r="S112" s="2"/>
      <c r="T112" s="2"/>
      <c r="U112" s="2"/>
      <c r="V112" s="2"/>
      <c r="W112" s="12">
        <v>100</v>
      </c>
      <c r="X112" s="2"/>
      <c r="Y112" s="12">
        <v>450</v>
      </c>
      <c r="Z112" s="19">
        <f t="shared" si="3"/>
        <v>1960</v>
      </c>
      <c r="AA112" s="2"/>
      <c r="AB112" s="79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</row>
    <row r="113" spans="1:46" ht="12.75">
      <c r="A113" s="53">
        <v>112</v>
      </c>
      <c r="B113" s="53">
        <v>9</v>
      </c>
      <c r="C113" s="54" t="s">
        <v>150</v>
      </c>
      <c r="D113" s="24"/>
      <c r="E113" s="2">
        <v>1</v>
      </c>
      <c r="F113" s="2">
        <v>4</v>
      </c>
      <c r="G113" s="51"/>
      <c r="H113" s="4">
        <v>50</v>
      </c>
      <c r="I113" s="4">
        <v>20</v>
      </c>
      <c r="J113" s="2"/>
      <c r="K113" s="19"/>
      <c r="L113" s="2"/>
      <c r="M113" s="2"/>
      <c r="N113" s="4">
        <v>30</v>
      </c>
      <c r="O113" s="4">
        <v>30</v>
      </c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19">
        <f t="shared" si="3"/>
        <v>130</v>
      </c>
      <c r="AA113" s="2"/>
      <c r="AB113" s="79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</row>
    <row r="114" spans="1:46" ht="12.75">
      <c r="A114" s="2">
        <v>113</v>
      </c>
      <c r="B114" s="2">
        <v>8</v>
      </c>
      <c r="C114" s="2" t="s">
        <v>43</v>
      </c>
      <c r="D114" s="2"/>
      <c r="E114" s="2">
        <v>3</v>
      </c>
      <c r="F114" s="2">
        <v>3</v>
      </c>
      <c r="G114" s="51"/>
      <c r="H114" s="2"/>
      <c r="I114" s="12">
        <v>90</v>
      </c>
      <c r="J114" s="5">
        <v>20</v>
      </c>
      <c r="K114" s="21">
        <v>25</v>
      </c>
      <c r="L114" s="12">
        <v>880</v>
      </c>
      <c r="M114" s="2"/>
      <c r="N114" s="12">
        <v>200</v>
      </c>
      <c r="O114" s="2"/>
      <c r="P114" s="2"/>
      <c r="Q114" s="2"/>
      <c r="R114" s="2"/>
      <c r="S114" s="2"/>
      <c r="T114" s="2"/>
      <c r="U114" s="2"/>
      <c r="V114" s="5">
        <v>100</v>
      </c>
      <c r="W114" s="5">
        <v>40</v>
      </c>
      <c r="X114" s="2"/>
      <c r="Y114" s="4">
        <v>100</v>
      </c>
      <c r="Z114" s="19">
        <f t="shared" si="3"/>
        <v>1455</v>
      </c>
      <c r="AA114" s="2"/>
      <c r="AB114" s="79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</row>
    <row r="115" spans="1:46" ht="12.75">
      <c r="A115" s="53">
        <v>114</v>
      </c>
      <c r="B115" s="53">
        <v>8</v>
      </c>
      <c r="C115" s="54" t="s">
        <v>151</v>
      </c>
      <c r="D115" s="24"/>
      <c r="E115" s="2">
        <v>1</v>
      </c>
      <c r="F115" s="2">
        <v>4</v>
      </c>
      <c r="G115" s="51"/>
      <c r="H115" s="4">
        <v>50</v>
      </c>
      <c r="I115" s="4">
        <v>20</v>
      </c>
      <c r="J115" s="2"/>
      <c r="K115" s="22">
        <v>10</v>
      </c>
      <c r="L115" s="4">
        <v>150</v>
      </c>
      <c r="M115" s="4">
        <v>50</v>
      </c>
      <c r="N115" s="4">
        <v>30</v>
      </c>
      <c r="O115" s="4">
        <v>30</v>
      </c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19">
        <f t="shared" si="3"/>
        <v>340</v>
      </c>
      <c r="AA115" s="2"/>
      <c r="AB115" s="79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</row>
    <row r="116" spans="1:46" ht="12.75">
      <c r="A116" s="23">
        <v>115</v>
      </c>
      <c r="B116" s="23">
        <v>8</v>
      </c>
      <c r="C116" s="24" t="s">
        <v>152</v>
      </c>
      <c r="D116" s="24"/>
      <c r="E116" s="2">
        <v>3</v>
      </c>
      <c r="F116" s="2">
        <v>3</v>
      </c>
      <c r="G116" s="51"/>
      <c r="H116" s="12">
        <v>200</v>
      </c>
      <c r="I116" s="5">
        <v>40</v>
      </c>
      <c r="J116" s="5">
        <v>20</v>
      </c>
      <c r="K116" s="22">
        <v>10</v>
      </c>
      <c r="L116" s="2"/>
      <c r="M116" s="12">
        <v>190</v>
      </c>
      <c r="N116" s="5">
        <v>100</v>
      </c>
      <c r="O116" s="12">
        <v>70</v>
      </c>
      <c r="P116" s="2"/>
      <c r="Q116" s="2"/>
      <c r="R116" s="2"/>
      <c r="S116" s="2"/>
      <c r="T116" s="2"/>
      <c r="U116" s="2"/>
      <c r="V116" s="2"/>
      <c r="W116" s="12">
        <v>80</v>
      </c>
      <c r="X116" s="2"/>
      <c r="Y116" s="5">
        <v>200</v>
      </c>
      <c r="Z116" s="19">
        <f t="shared" si="3"/>
        <v>910</v>
      </c>
      <c r="AA116" s="2"/>
      <c r="AB116" s="79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</row>
    <row r="117" spans="1:46" ht="12.75">
      <c r="A117" s="2">
        <v>116</v>
      </c>
      <c r="B117" s="2">
        <v>7</v>
      </c>
      <c r="C117" s="2" t="s">
        <v>52</v>
      </c>
      <c r="D117" s="43"/>
      <c r="E117" s="2">
        <v>4</v>
      </c>
      <c r="F117" s="2">
        <v>3</v>
      </c>
      <c r="G117" s="51"/>
      <c r="H117" s="12">
        <v>160</v>
      </c>
      <c r="I117" s="5">
        <v>60</v>
      </c>
      <c r="J117" s="12">
        <v>25</v>
      </c>
      <c r="K117" s="21">
        <v>25</v>
      </c>
      <c r="L117" s="12">
        <v>1200</v>
      </c>
      <c r="M117" s="2"/>
      <c r="N117" s="2"/>
      <c r="O117" s="5">
        <v>50</v>
      </c>
      <c r="P117" s="12">
        <v>650</v>
      </c>
      <c r="Q117" s="2"/>
      <c r="R117" s="2"/>
      <c r="S117" s="2"/>
      <c r="T117" s="2"/>
      <c r="U117" s="2"/>
      <c r="V117" s="2"/>
      <c r="W117" s="2"/>
      <c r="X117" s="2"/>
      <c r="Y117" s="2"/>
      <c r="Z117" s="19">
        <f t="shared" si="3"/>
        <v>2170</v>
      </c>
      <c r="AA117" s="2"/>
      <c r="AB117" s="79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</row>
    <row r="118" spans="1:46" ht="12.75">
      <c r="A118" s="31">
        <v>117</v>
      </c>
      <c r="B118" s="31">
        <v>7</v>
      </c>
      <c r="C118" s="27" t="s">
        <v>148</v>
      </c>
      <c r="D118" s="24"/>
      <c r="E118" s="2">
        <v>3</v>
      </c>
      <c r="F118" s="2">
        <v>4</v>
      </c>
      <c r="G118" s="51"/>
      <c r="H118" s="2"/>
      <c r="I118" s="5">
        <v>40</v>
      </c>
      <c r="J118" s="12">
        <v>25</v>
      </c>
      <c r="K118" s="19"/>
      <c r="L118" s="5">
        <v>450</v>
      </c>
      <c r="M118" s="2"/>
      <c r="N118" s="2"/>
      <c r="O118" s="12">
        <v>70</v>
      </c>
      <c r="P118" s="2"/>
      <c r="Q118" s="2"/>
      <c r="R118" s="2"/>
      <c r="S118" s="2"/>
      <c r="T118" s="2"/>
      <c r="U118" s="2"/>
      <c r="V118" s="2"/>
      <c r="W118" s="2"/>
      <c r="X118" s="2"/>
      <c r="Y118" s="12">
        <v>300</v>
      </c>
      <c r="Z118" s="19">
        <f t="shared" si="3"/>
        <v>885</v>
      </c>
      <c r="AA118" s="2"/>
      <c r="AB118" s="79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</row>
    <row r="119" spans="1:46" ht="12.75">
      <c r="A119" s="2">
        <v>118</v>
      </c>
      <c r="B119" s="2">
        <v>7</v>
      </c>
      <c r="C119" s="2" t="s">
        <v>39</v>
      </c>
      <c r="D119" s="2"/>
      <c r="E119" s="2">
        <v>3</v>
      </c>
      <c r="F119" s="2">
        <v>3</v>
      </c>
      <c r="G119" s="51"/>
      <c r="H119" s="2"/>
      <c r="I119" s="5">
        <v>40</v>
      </c>
      <c r="J119" s="5">
        <v>20</v>
      </c>
      <c r="K119" s="19"/>
      <c r="L119" s="2"/>
      <c r="M119" s="2"/>
      <c r="N119" s="2"/>
      <c r="O119" s="5">
        <v>40</v>
      </c>
      <c r="P119" s="12">
        <v>200</v>
      </c>
      <c r="Q119" s="5">
        <v>90</v>
      </c>
      <c r="R119" s="2"/>
      <c r="S119" s="2"/>
      <c r="T119" s="2"/>
      <c r="U119" s="2"/>
      <c r="V119" s="2"/>
      <c r="W119" s="2"/>
      <c r="X119" s="2"/>
      <c r="Y119" s="2"/>
      <c r="Z119" s="19">
        <f t="shared" si="3"/>
        <v>390</v>
      </c>
      <c r="AA119" s="2"/>
      <c r="AB119" s="79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</row>
    <row r="120" spans="1:46" ht="12.75">
      <c r="A120" s="2">
        <v>119</v>
      </c>
      <c r="B120" s="2">
        <v>8</v>
      </c>
      <c r="C120" s="2" t="s">
        <v>44</v>
      </c>
      <c r="D120" s="2"/>
      <c r="E120" s="2">
        <v>4</v>
      </c>
      <c r="F120" s="2">
        <v>2</v>
      </c>
      <c r="G120" s="51"/>
      <c r="H120" s="2"/>
      <c r="I120" s="12">
        <v>110</v>
      </c>
      <c r="J120" s="12">
        <v>25</v>
      </c>
      <c r="K120" s="21">
        <v>25</v>
      </c>
      <c r="L120" s="12">
        <v>1200</v>
      </c>
      <c r="M120" s="4">
        <v>30</v>
      </c>
      <c r="N120" s="2"/>
      <c r="O120" s="2"/>
      <c r="P120" s="12">
        <v>400</v>
      </c>
      <c r="Q120" s="2"/>
      <c r="R120" s="2"/>
      <c r="S120" s="2"/>
      <c r="T120" s="2"/>
      <c r="U120" s="2"/>
      <c r="V120" s="2"/>
      <c r="W120" s="2"/>
      <c r="X120" s="2"/>
      <c r="Y120" s="2"/>
      <c r="Z120" s="19">
        <f t="shared" si="3"/>
        <v>1790</v>
      </c>
      <c r="AA120" s="2"/>
      <c r="AB120" s="79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</row>
    <row r="121" spans="1:46" ht="12.75">
      <c r="A121" s="2">
        <v>120</v>
      </c>
      <c r="B121" s="2">
        <v>8</v>
      </c>
      <c r="C121" s="2" t="s">
        <v>45</v>
      </c>
      <c r="D121" s="2"/>
      <c r="E121" s="2">
        <v>4</v>
      </c>
      <c r="F121" s="2">
        <v>2</v>
      </c>
      <c r="G121" s="51"/>
      <c r="H121" s="5">
        <v>120</v>
      </c>
      <c r="I121" s="12">
        <v>110</v>
      </c>
      <c r="J121" s="12">
        <v>25</v>
      </c>
      <c r="K121" s="21">
        <v>25</v>
      </c>
      <c r="L121" s="5">
        <v>600</v>
      </c>
      <c r="M121" s="12">
        <v>250</v>
      </c>
      <c r="N121" s="12">
        <v>290</v>
      </c>
      <c r="O121" s="5">
        <v>50</v>
      </c>
      <c r="P121" s="2"/>
      <c r="Q121" s="2"/>
      <c r="R121" s="2"/>
      <c r="S121" s="2"/>
      <c r="T121" s="2"/>
      <c r="U121" s="2"/>
      <c r="V121" s="4">
        <v>20</v>
      </c>
      <c r="W121" s="2"/>
      <c r="X121" s="2"/>
      <c r="Y121" s="5">
        <v>150</v>
      </c>
      <c r="Z121" s="19">
        <f t="shared" si="3"/>
        <v>1640</v>
      </c>
      <c r="AA121" s="2"/>
      <c r="AB121" s="79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</row>
    <row r="122" spans="1:46" ht="12.75">
      <c r="A122" s="23">
        <v>121</v>
      </c>
      <c r="B122" s="2">
        <v>8</v>
      </c>
      <c r="C122" s="24" t="s">
        <v>154</v>
      </c>
      <c r="D122" s="24"/>
      <c r="E122" s="2">
        <v>3</v>
      </c>
      <c r="F122" s="2">
        <v>2</v>
      </c>
      <c r="G122" s="51"/>
      <c r="H122" s="12">
        <v>200</v>
      </c>
      <c r="I122" s="5">
        <v>40</v>
      </c>
      <c r="J122" s="5">
        <v>20</v>
      </c>
      <c r="K122" s="20">
        <v>20</v>
      </c>
      <c r="L122" s="5">
        <v>450</v>
      </c>
      <c r="M122" s="2"/>
      <c r="N122" s="12">
        <v>200</v>
      </c>
      <c r="O122" s="5">
        <v>40</v>
      </c>
      <c r="P122" s="2"/>
      <c r="Q122" s="2"/>
      <c r="R122" s="2"/>
      <c r="S122" s="2"/>
      <c r="T122" s="2"/>
      <c r="U122" s="2"/>
      <c r="V122" s="2"/>
      <c r="W122" s="2"/>
      <c r="X122" s="2"/>
      <c r="Y122" s="4">
        <v>50</v>
      </c>
      <c r="Z122" s="19">
        <f t="shared" si="3"/>
        <v>1020</v>
      </c>
      <c r="AA122" s="2"/>
      <c r="AB122" s="79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</row>
    <row r="123" spans="1:46" ht="12.75">
      <c r="A123" s="2">
        <v>122</v>
      </c>
      <c r="B123" s="2">
        <v>8</v>
      </c>
      <c r="C123" s="2" t="s">
        <v>47</v>
      </c>
      <c r="D123" s="2"/>
      <c r="E123" s="2">
        <v>4</v>
      </c>
      <c r="F123" s="2">
        <v>2</v>
      </c>
      <c r="G123" s="51"/>
      <c r="H123" s="12">
        <v>250</v>
      </c>
      <c r="I123" s="5">
        <v>60</v>
      </c>
      <c r="J123" s="12">
        <v>25</v>
      </c>
      <c r="K123" s="21">
        <v>25</v>
      </c>
      <c r="L123" s="5">
        <v>600</v>
      </c>
      <c r="M123" s="12">
        <v>250</v>
      </c>
      <c r="N123" s="12">
        <v>290</v>
      </c>
      <c r="O123" s="12">
        <v>90</v>
      </c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19">
        <f t="shared" si="3"/>
        <v>1590</v>
      </c>
      <c r="AA123" s="2"/>
      <c r="AB123" s="79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</row>
    <row r="124" spans="1:46" ht="12.75">
      <c r="A124" s="52">
        <v>123</v>
      </c>
      <c r="B124" s="52">
        <v>8</v>
      </c>
      <c r="C124" s="52" t="s">
        <v>46</v>
      </c>
      <c r="D124" s="2"/>
      <c r="E124" s="2">
        <v>2</v>
      </c>
      <c r="F124" s="2">
        <v>4</v>
      </c>
      <c r="G124" s="51"/>
      <c r="H124" s="2"/>
      <c r="I124" s="4">
        <v>30</v>
      </c>
      <c r="J124" s="2"/>
      <c r="K124" s="20">
        <v>15</v>
      </c>
      <c r="L124" s="5">
        <v>600</v>
      </c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12">
        <v>100</v>
      </c>
      <c r="X124" s="2"/>
      <c r="Y124" s="5">
        <v>200</v>
      </c>
      <c r="Z124" s="19">
        <f t="shared" si="3"/>
        <v>945</v>
      </c>
      <c r="AA124" s="2"/>
      <c r="AB124" s="79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</row>
    <row r="125" spans="1:46" ht="12.75">
      <c r="A125" s="53">
        <v>124</v>
      </c>
      <c r="B125" s="52">
        <v>8</v>
      </c>
      <c r="C125" s="54" t="s">
        <v>155</v>
      </c>
      <c r="D125" s="24"/>
      <c r="E125" s="2">
        <v>1</v>
      </c>
      <c r="F125" s="2">
        <v>4</v>
      </c>
      <c r="G125" s="51"/>
      <c r="H125" s="2"/>
      <c r="I125" s="2"/>
      <c r="J125" s="2"/>
      <c r="K125" s="20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4">
        <v>30</v>
      </c>
      <c r="X125" s="2"/>
      <c r="Y125" s="5">
        <v>150</v>
      </c>
      <c r="Z125" s="19">
        <f t="shared" si="3"/>
        <v>180</v>
      </c>
      <c r="AA125" s="2"/>
      <c r="AB125" s="79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</row>
    <row r="126" spans="1:46" ht="12.75">
      <c r="A126" s="2">
        <v>125</v>
      </c>
      <c r="B126" s="2">
        <v>8</v>
      </c>
      <c r="C126" s="2" t="s">
        <v>48</v>
      </c>
      <c r="D126" s="43"/>
      <c r="E126" s="2">
        <v>4</v>
      </c>
      <c r="F126" s="2">
        <v>3</v>
      </c>
      <c r="G126" s="51"/>
      <c r="H126" s="5">
        <v>120</v>
      </c>
      <c r="I126" s="2"/>
      <c r="J126" s="2"/>
      <c r="K126" s="21">
        <v>25</v>
      </c>
      <c r="L126" s="5">
        <v>600</v>
      </c>
      <c r="M126" s="5">
        <v>120</v>
      </c>
      <c r="N126" s="2"/>
      <c r="O126" s="2"/>
      <c r="P126" s="12">
        <v>1000</v>
      </c>
      <c r="Q126" s="2"/>
      <c r="R126" s="2"/>
      <c r="S126" s="2"/>
      <c r="T126" s="2"/>
      <c r="U126" s="2"/>
      <c r="V126" s="4">
        <v>20</v>
      </c>
      <c r="W126" s="2"/>
      <c r="X126" s="2"/>
      <c r="Y126" s="2"/>
      <c r="Z126" s="19">
        <f t="shared" si="3"/>
        <v>1885</v>
      </c>
      <c r="AA126" s="2"/>
      <c r="AB126" s="79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</row>
    <row r="127" spans="1:46" ht="12.75">
      <c r="A127" s="53">
        <v>126</v>
      </c>
      <c r="B127" s="52">
        <v>8</v>
      </c>
      <c r="C127" s="54" t="s">
        <v>156</v>
      </c>
      <c r="D127" s="24"/>
      <c r="E127" s="2">
        <v>2</v>
      </c>
      <c r="F127" s="2">
        <v>4</v>
      </c>
      <c r="G127" s="51"/>
      <c r="H127" s="2"/>
      <c r="I127" s="4">
        <v>30</v>
      </c>
      <c r="J127" s="4">
        <v>10</v>
      </c>
      <c r="K127" s="20">
        <v>20</v>
      </c>
      <c r="L127" s="5">
        <v>600</v>
      </c>
      <c r="M127" s="2"/>
      <c r="N127" s="5">
        <v>140</v>
      </c>
      <c r="O127" s="4">
        <v>40</v>
      </c>
      <c r="P127" s="5">
        <v>100</v>
      </c>
      <c r="Q127" s="2"/>
      <c r="R127" s="2"/>
      <c r="S127" s="2"/>
      <c r="T127" s="2"/>
      <c r="U127" s="2"/>
      <c r="V127" s="2"/>
      <c r="W127" s="5">
        <v>50</v>
      </c>
      <c r="X127" s="2"/>
      <c r="Y127" s="5">
        <v>150</v>
      </c>
      <c r="Z127" s="19">
        <f t="shared" si="3"/>
        <v>1140</v>
      </c>
      <c r="AA127" s="2"/>
      <c r="AB127" s="79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</row>
    <row r="128" spans="1:46" ht="12.75">
      <c r="A128" s="52">
        <v>127</v>
      </c>
      <c r="B128" s="52">
        <v>8</v>
      </c>
      <c r="C128" s="52" t="s">
        <v>49</v>
      </c>
      <c r="D128" s="2"/>
      <c r="E128" s="2">
        <v>2</v>
      </c>
      <c r="F128" s="2">
        <v>4</v>
      </c>
      <c r="G128" s="51"/>
      <c r="H128" s="4">
        <v>50</v>
      </c>
      <c r="I128" s="4">
        <v>30</v>
      </c>
      <c r="J128" s="4">
        <v>10</v>
      </c>
      <c r="K128" s="20">
        <v>15</v>
      </c>
      <c r="L128" s="4">
        <v>300</v>
      </c>
      <c r="M128" s="5">
        <v>120</v>
      </c>
      <c r="N128" s="5">
        <v>140</v>
      </c>
      <c r="O128" s="4">
        <v>40</v>
      </c>
      <c r="P128" s="5">
        <v>200</v>
      </c>
      <c r="Q128" s="2"/>
      <c r="R128" s="2"/>
      <c r="S128" s="2"/>
      <c r="T128" s="2"/>
      <c r="U128" s="2"/>
      <c r="V128" s="2"/>
      <c r="W128" s="2"/>
      <c r="X128" s="2"/>
      <c r="Y128" s="4">
        <v>50</v>
      </c>
      <c r="Z128" s="19">
        <f t="shared" si="3"/>
        <v>955</v>
      </c>
      <c r="AA128" s="2"/>
      <c r="AB128" s="79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</row>
    <row r="129" spans="1:46" ht="12.75">
      <c r="A129" s="53">
        <v>128</v>
      </c>
      <c r="B129" s="52">
        <v>8</v>
      </c>
      <c r="C129" s="54" t="s">
        <v>157</v>
      </c>
      <c r="D129" s="24"/>
      <c r="E129" s="2">
        <v>2</v>
      </c>
      <c r="F129" s="2">
        <v>4</v>
      </c>
      <c r="G129" s="51"/>
      <c r="H129" s="2"/>
      <c r="I129" s="4">
        <v>20</v>
      </c>
      <c r="J129" s="4">
        <v>10</v>
      </c>
      <c r="K129" s="20">
        <v>15</v>
      </c>
      <c r="L129" s="4">
        <v>300</v>
      </c>
      <c r="M129" s="2"/>
      <c r="N129" s="4">
        <v>70</v>
      </c>
      <c r="O129" s="5">
        <v>50</v>
      </c>
      <c r="P129" s="4">
        <v>20</v>
      </c>
      <c r="Q129" s="2"/>
      <c r="R129" s="2"/>
      <c r="S129" s="2"/>
      <c r="T129" s="2"/>
      <c r="U129" s="2"/>
      <c r="V129" s="2"/>
      <c r="W129" s="5">
        <v>50</v>
      </c>
      <c r="X129" s="2"/>
      <c r="Y129" s="5">
        <v>150</v>
      </c>
      <c r="Z129" s="19">
        <f t="shared" si="3"/>
        <v>685</v>
      </c>
      <c r="AA129" s="2"/>
      <c r="AB129" s="79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</row>
    <row r="130" spans="1:46" ht="12.75">
      <c r="A130" s="23">
        <v>129</v>
      </c>
      <c r="B130" s="2">
        <v>8</v>
      </c>
      <c r="C130" s="24" t="s">
        <v>153</v>
      </c>
      <c r="D130" s="24"/>
      <c r="E130" s="2">
        <v>4</v>
      </c>
      <c r="F130" s="2">
        <v>2</v>
      </c>
      <c r="G130" s="51"/>
      <c r="H130" s="2"/>
      <c r="I130" s="5">
        <v>60</v>
      </c>
      <c r="J130" s="2"/>
      <c r="K130" s="22">
        <v>10</v>
      </c>
      <c r="L130" s="12">
        <v>1200</v>
      </c>
      <c r="M130" s="12">
        <v>250</v>
      </c>
      <c r="N130" s="5">
        <v>140</v>
      </c>
      <c r="O130" s="12">
        <v>90</v>
      </c>
      <c r="P130" s="2"/>
      <c r="Q130" s="5">
        <v>60</v>
      </c>
      <c r="R130" s="2"/>
      <c r="S130" s="2"/>
      <c r="T130" s="2"/>
      <c r="U130" s="2"/>
      <c r="V130" s="5">
        <v>100</v>
      </c>
      <c r="W130" s="5">
        <v>50</v>
      </c>
      <c r="X130" s="2"/>
      <c r="Y130" s="12">
        <v>300</v>
      </c>
      <c r="Z130" s="19">
        <f aca="true" t="shared" si="4" ref="Z130:Z160">SUM(G130:Y130)</f>
        <v>2260</v>
      </c>
      <c r="AA130" s="2"/>
      <c r="AB130" s="80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</row>
    <row r="131" spans="1:46" ht="12.75">
      <c r="A131" s="2">
        <v>130</v>
      </c>
      <c r="B131" s="2">
        <v>8</v>
      </c>
      <c r="C131" s="2" t="s">
        <v>51</v>
      </c>
      <c r="D131" s="2"/>
      <c r="E131" s="2">
        <v>4</v>
      </c>
      <c r="F131" s="2">
        <v>3</v>
      </c>
      <c r="G131" s="51"/>
      <c r="H131" s="2"/>
      <c r="I131" s="2"/>
      <c r="J131" s="4">
        <v>10</v>
      </c>
      <c r="K131" s="22">
        <v>5</v>
      </c>
      <c r="L131" s="12">
        <v>1200</v>
      </c>
      <c r="M131" s="2"/>
      <c r="N131" s="2"/>
      <c r="O131" s="12">
        <v>90</v>
      </c>
      <c r="P131" s="5">
        <v>400</v>
      </c>
      <c r="Q131" s="74"/>
      <c r="R131" s="2"/>
      <c r="S131" s="2"/>
      <c r="T131" s="2"/>
      <c r="U131" s="2"/>
      <c r="V131" s="4">
        <v>25</v>
      </c>
      <c r="W131" s="4">
        <v>25</v>
      </c>
      <c r="X131" s="2"/>
      <c r="Y131" s="5">
        <v>200</v>
      </c>
      <c r="Z131" s="19">
        <f t="shared" si="4"/>
        <v>1955</v>
      </c>
      <c r="AA131" s="2"/>
      <c r="AB131" s="79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</row>
    <row r="132" spans="1:46" ht="12.75">
      <c r="A132" s="2">
        <v>131</v>
      </c>
      <c r="B132" s="2">
        <v>8</v>
      </c>
      <c r="C132" s="2" t="s">
        <v>50</v>
      </c>
      <c r="D132" s="2"/>
      <c r="E132" s="2">
        <v>3</v>
      </c>
      <c r="F132" s="2">
        <v>2</v>
      </c>
      <c r="G132" s="51"/>
      <c r="H132" s="12">
        <v>250</v>
      </c>
      <c r="I132" s="2"/>
      <c r="J132" s="4">
        <v>5</v>
      </c>
      <c r="K132" s="22">
        <v>10</v>
      </c>
      <c r="L132" s="2"/>
      <c r="M132" s="13">
        <v>250</v>
      </c>
      <c r="N132" s="4">
        <v>40</v>
      </c>
      <c r="O132" s="12">
        <v>200</v>
      </c>
      <c r="P132" s="2"/>
      <c r="Q132" s="4">
        <v>20</v>
      </c>
      <c r="R132" s="2"/>
      <c r="S132" s="2"/>
      <c r="T132" s="2"/>
      <c r="U132" s="2"/>
      <c r="V132" s="4">
        <v>10</v>
      </c>
      <c r="W132" s="2"/>
      <c r="X132" s="2"/>
      <c r="Y132" s="4">
        <v>100</v>
      </c>
      <c r="Z132" s="19">
        <f t="shared" si="4"/>
        <v>885</v>
      </c>
      <c r="AA132" s="2"/>
      <c r="AB132" s="79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</row>
    <row r="133" spans="1:46" ht="12.75">
      <c r="A133" s="23">
        <v>132</v>
      </c>
      <c r="B133" s="23">
        <v>7</v>
      </c>
      <c r="C133" s="32" t="s">
        <v>158</v>
      </c>
      <c r="D133" s="32"/>
      <c r="E133" s="2">
        <v>4</v>
      </c>
      <c r="F133" s="2">
        <v>2</v>
      </c>
      <c r="G133" s="51"/>
      <c r="H133" s="2"/>
      <c r="I133" s="5">
        <v>60</v>
      </c>
      <c r="J133" s="2"/>
      <c r="K133" s="21">
        <v>25</v>
      </c>
      <c r="L133" s="12">
        <v>1200</v>
      </c>
      <c r="M133" s="2"/>
      <c r="N133" s="2"/>
      <c r="O133" s="5">
        <v>50</v>
      </c>
      <c r="P133" s="12">
        <v>250</v>
      </c>
      <c r="Q133" s="2"/>
      <c r="R133" s="2"/>
      <c r="S133" s="2"/>
      <c r="T133" s="2"/>
      <c r="U133" s="2"/>
      <c r="V133" s="2"/>
      <c r="W133" s="2"/>
      <c r="X133" s="2"/>
      <c r="Y133" s="5">
        <v>250</v>
      </c>
      <c r="Z133" s="19">
        <f t="shared" si="4"/>
        <v>1835</v>
      </c>
      <c r="AA133" s="2"/>
      <c r="AB133" s="79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</row>
    <row r="134" spans="1:46" ht="12.75">
      <c r="A134" s="31">
        <v>133</v>
      </c>
      <c r="B134" s="31">
        <v>7</v>
      </c>
      <c r="C134" s="27" t="s">
        <v>160</v>
      </c>
      <c r="D134" s="24"/>
      <c r="E134" s="2">
        <v>3</v>
      </c>
      <c r="F134" s="2">
        <v>4</v>
      </c>
      <c r="G134" s="51"/>
      <c r="H134" s="5">
        <v>100</v>
      </c>
      <c r="I134" s="5">
        <v>40</v>
      </c>
      <c r="J134" s="5">
        <v>20</v>
      </c>
      <c r="K134" s="20">
        <v>20</v>
      </c>
      <c r="L134" s="2"/>
      <c r="M134" s="15"/>
      <c r="N134" s="12">
        <v>200</v>
      </c>
      <c r="O134" s="12">
        <v>70</v>
      </c>
      <c r="P134" s="2"/>
      <c r="Q134" s="5">
        <v>90</v>
      </c>
      <c r="R134" s="2"/>
      <c r="S134" s="2"/>
      <c r="T134" s="2"/>
      <c r="U134" s="2"/>
      <c r="V134" s="2"/>
      <c r="W134" s="2"/>
      <c r="X134" s="2"/>
      <c r="Y134" s="5">
        <v>200</v>
      </c>
      <c r="Z134" s="19">
        <f t="shared" si="4"/>
        <v>740</v>
      </c>
      <c r="AA134" s="2"/>
      <c r="AB134" s="80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</row>
    <row r="135" spans="1:46" ht="12.75">
      <c r="A135" s="23">
        <v>134</v>
      </c>
      <c r="B135" s="23">
        <v>7</v>
      </c>
      <c r="C135" s="24" t="s">
        <v>159</v>
      </c>
      <c r="D135" s="24"/>
      <c r="E135" s="2">
        <v>4</v>
      </c>
      <c r="F135" s="2">
        <v>3</v>
      </c>
      <c r="G135" s="51"/>
      <c r="H135" s="5">
        <v>80</v>
      </c>
      <c r="I135" s="5">
        <v>60</v>
      </c>
      <c r="J135" s="12">
        <v>25</v>
      </c>
      <c r="K135" s="21">
        <v>25</v>
      </c>
      <c r="L135" s="12">
        <v>1200</v>
      </c>
      <c r="M135" s="2"/>
      <c r="N135" s="2"/>
      <c r="O135" s="5">
        <v>50</v>
      </c>
      <c r="P135" s="12">
        <v>550</v>
      </c>
      <c r="Q135" s="2"/>
      <c r="R135" s="2"/>
      <c r="S135" s="2"/>
      <c r="T135" s="2"/>
      <c r="U135" s="2"/>
      <c r="V135" s="2"/>
      <c r="W135" s="2"/>
      <c r="X135" s="2"/>
      <c r="Y135" s="2"/>
      <c r="Z135" s="19">
        <f t="shared" si="4"/>
        <v>1990</v>
      </c>
      <c r="AA135" s="2"/>
      <c r="AB135" s="79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</row>
    <row r="136" spans="1:46" ht="12.75">
      <c r="A136" s="2">
        <v>135</v>
      </c>
      <c r="B136" s="2">
        <v>7</v>
      </c>
      <c r="C136" s="2" t="s">
        <v>53</v>
      </c>
      <c r="D136" s="43"/>
      <c r="E136" s="2">
        <v>2</v>
      </c>
      <c r="F136" s="2">
        <v>3</v>
      </c>
      <c r="G136" s="51"/>
      <c r="H136" s="4">
        <v>20</v>
      </c>
      <c r="I136" s="4">
        <v>30</v>
      </c>
      <c r="J136" s="2"/>
      <c r="K136" s="21">
        <v>20</v>
      </c>
      <c r="L136" s="2"/>
      <c r="M136" s="12">
        <v>250</v>
      </c>
      <c r="N136" s="5">
        <v>140</v>
      </c>
      <c r="O136" s="4">
        <v>30</v>
      </c>
      <c r="P136" s="2"/>
      <c r="Q136" s="4">
        <v>70</v>
      </c>
      <c r="R136" s="2"/>
      <c r="S136" s="2"/>
      <c r="T136" s="2"/>
      <c r="U136" s="2"/>
      <c r="V136" s="5">
        <v>100</v>
      </c>
      <c r="W136" s="12">
        <v>60</v>
      </c>
      <c r="X136" s="2"/>
      <c r="Y136" s="5">
        <v>250</v>
      </c>
      <c r="Z136" s="19">
        <f t="shared" si="4"/>
        <v>970</v>
      </c>
      <c r="AA136" s="2"/>
      <c r="AB136" s="79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</row>
    <row r="137" spans="1:46" ht="12.75">
      <c r="A137" s="52">
        <v>136</v>
      </c>
      <c r="B137" s="52">
        <v>7</v>
      </c>
      <c r="C137" s="52" t="s">
        <v>170</v>
      </c>
      <c r="D137" s="43"/>
      <c r="E137" s="2">
        <v>1</v>
      </c>
      <c r="F137" s="2">
        <v>4</v>
      </c>
      <c r="G137" s="51"/>
      <c r="H137" s="2"/>
      <c r="I137" s="4">
        <v>20</v>
      </c>
      <c r="J137" s="2"/>
      <c r="K137" s="21">
        <v>5</v>
      </c>
      <c r="L137" s="4">
        <v>300</v>
      </c>
      <c r="M137" s="2"/>
      <c r="N137" s="4">
        <v>30</v>
      </c>
      <c r="O137" s="4">
        <v>30</v>
      </c>
      <c r="P137" s="12">
        <v>300</v>
      </c>
      <c r="Q137" s="2"/>
      <c r="R137" s="2"/>
      <c r="S137" s="2"/>
      <c r="T137" s="2"/>
      <c r="U137" s="2"/>
      <c r="V137" s="5">
        <v>80</v>
      </c>
      <c r="W137" s="2"/>
      <c r="X137" s="2"/>
      <c r="Y137" s="2"/>
      <c r="Z137" s="19">
        <f t="shared" si="4"/>
        <v>765</v>
      </c>
      <c r="AA137" s="2"/>
      <c r="AB137" s="79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</row>
    <row r="138" spans="1:46" ht="12.75">
      <c r="A138" s="52">
        <v>137</v>
      </c>
      <c r="B138" s="52">
        <v>7</v>
      </c>
      <c r="C138" s="52" t="s">
        <v>181</v>
      </c>
      <c r="D138" s="2"/>
      <c r="E138" s="2">
        <v>1</v>
      </c>
      <c r="F138" s="2">
        <v>4</v>
      </c>
      <c r="G138" s="51"/>
      <c r="H138" s="2"/>
      <c r="I138" s="4">
        <v>20</v>
      </c>
      <c r="J138" s="2"/>
      <c r="K138" s="22">
        <v>5</v>
      </c>
      <c r="L138" s="2"/>
      <c r="M138" s="2"/>
      <c r="N138" s="2"/>
      <c r="O138" s="2"/>
      <c r="P138" s="5">
        <v>100</v>
      </c>
      <c r="Q138" s="2"/>
      <c r="R138" s="2"/>
      <c r="S138" s="2"/>
      <c r="T138" s="2"/>
      <c r="U138" s="2"/>
      <c r="V138" s="2"/>
      <c r="W138" s="2"/>
      <c r="X138" s="2"/>
      <c r="Y138" s="2"/>
      <c r="Z138" s="19">
        <f t="shared" si="4"/>
        <v>125</v>
      </c>
      <c r="AA138" s="2"/>
      <c r="AB138" s="79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</row>
    <row r="139" spans="1:46" ht="12.75">
      <c r="A139" s="53">
        <v>138</v>
      </c>
      <c r="B139" s="53">
        <v>7</v>
      </c>
      <c r="C139" s="54" t="s">
        <v>161</v>
      </c>
      <c r="D139" s="24"/>
      <c r="E139" s="2">
        <v>1</v>
      </c>
      <c r="F139" s="2">
        <v>4</v>
      </c>
      <c r="G139" s="51"/>
      <c r="H139" s="2"/>
      <c r="I139" s="2"/>
      <c r="J139" s="2"/>
      <c r="K139" s="22">
        <v>5</v>
      </c>
      <c r="L139" s="4">
        <v>150</v>
      </c>
      <c r="M139" s="2"/>
      <c r="N139" s="2"/>
      <c r="O139" s="4">
        <v>30</v>
      </c>
      <c r="P139" s="4">
        <v>80</v>
      </c>
      <c r="Q139" s="2"/>
      <c r="R139" s="2"/>
      <c r="S139" s="2"/>
      <c r="T139" s="2"/>
      <c r="U139" s="2"/>
      <c r="V139" s="2"/>
      <c r="W139" s="4">
        <v>30</v>
      </c>
      <c r="X139" s="2"/>
      <c r="Y139" s="4">
        <v>50</v>
      </c>
      <c r="Z139" s="19">
        <f t="shared" si="4"/>
        <v>345</v>
      </c>
      <c r="AA139" s="2"/>
      <c r="AB139" s="79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</row>
    <row r="140" spans="1:46" ht="12.75">
      <c r="A140" s="53">
        <v>139</v>
      </c>
      <c r="B140" s="53">
        <v>7</v>
      </c>
      <c r="C140" s="54" t="s">
        <v>162</v>
      </c>
      <c r="D140" s="24"/>
      <c r="E140" s="2">
        <v>1</v>
      </c>
      <c r="F140" s="2">
        <v>4</v>
      </c>
      <c r="G140" s="51"/>
      <c r="H140" s="4">
        <v>20</v>
      </c>
      <c r="I140" s="4">
        <v>20</v>
      </c>
      <c r="J140" s="2"/>
      <c r="K140" s="22">
        <v>5</v>
      </c>
      <c r="L140" s="2"/>
      <c r="M140" s="4">
        <v>70</v>
      </c>
      <c r="N140" s="5">
        <v>70</v>
      </c>
      <c r="O140" s="4">
        <v>30</v>
      </c>
      <c r="P140" s="4">
        <v>80</v>
      </c>
      <c r="Q140" s="4">
        <v>50</v>
      </c>
      <c r="R140" s="2"/>
      <c r="S140" s="2"/>
      <c r="T140" s="2"/>
      <c r="U140" s="2"/>
      <c r="V140" s="4">
        <v>30</v>
      </c>
      <c r="W140" s="2"/>
      <c r="X140" s="2"/>
      <c r="Y140" s="2"/>
      <c r="Z140" s="19">
        <f t="shared" si="4"/>
        <v>375</v>
      </c>
      <c r="AA140" s="2"/>
      <c r="AB140" s="79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</row>
    <row r="141" spans="1:46" ht="12.75">
      <c r="A141" s="31">
        <v>140</v>
      </c>
      <c r="B141" s="31">
        <v>7</v>
      </c>
      <c r="C141" s="27" t="s">
        <v>163</v>
      </c>
      <c r="D141" s="24"/>
      <c r="E141" s="2">
        <v>3</v>
      </c>
      <c r="F141" s="2">
        <v>4</v>
      </c>
      <c r="G141" s="51"/>
      <c r="H141" s="5">
        <v>100</v>
      </c>
      <c r="I141" s="12">
        <v>90</v>
      </c>
      <c r="J141" s="5">
        <v>20</v>
      </c>
      <c r="K141" s="20">
        <v>20</v>
      </c>
      <c r="L141" s="5">
        <v>450</v>
      </c>
      <c r="M141" s="2"/>
      <c r="N141" s="2"/>
      <c r="O141" s="12">
        <v>70</v>
      </c>
      <c r="P141" s="12">
        <v>300</v>
      </c>
      <c r="Q141" s="5">
        <v>90</v>
      </c>
      <c r="R141" s="2"/>
      <c r="S141" s="2"/>
      <c r="T141" s="2"/>
      <c r="U141" s="2"/>
      <c r="V141" s="2"/>
      <c r="W141" s="2"/>
      <c r="X141" s="2"/>
      <c r="Y141" s="5">
        <v>200</v>
      </c>
      <c r="Z141" s="19">
        <f t="shared" si="4"/>
        <v>1340</v>
      </c>
      <c r="AA141" s="2"/>
      <c r="AB141" s="79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</row>
    <row r="142" spans="1:46" ht="12.75">
      <c r="A142" s="52">
        <v>141</v>
      </c>
      <c r="B142" s="52">
        <v>7</v>
      </c>
      <c r="C142" s="52" t="s">
        <v>54</v>
      </c>
      <c r="D142" s="2"/>
      <c r="E142" s="2">
        <v>1</v>
      </c>
      <c r="F142" s="2">
        <v>4</v>
      </c>
      <c r="G142" s="51"/>
      <c r="H142" s="2"/>
      <c r="I142" s="2"/>
      <c r="J142" s="2"/>
      <c r="K142" s="18">
        <v>5</v>
      </c>
      <c r="L142" s="2"/>
      <c r="M142" s="4">
        <v>70</v>
      </c>
      <c r="N142" s="2"/>
      <c r="O142" s="4">
        <v>20</v>
      </c>
      <c r="P142" s="12">
        <v>200</v>
      </c>
      <c r="Q142" s="2"/>
      <c r="R142" s="2"/>
      <c r="S142" s="2"/>
      <c r="T142" s="2"/>
      <c r="U142" s="2"/>
      <c r="V142" s="2"/>
      <c r="W142" s="2"/>
      <c r="X142" s="2"/>
      <c r="Y142" s="2"/>
      <c r="Z142" s="19">
        <f t="shared" si="4"/>
        <v>295</v>
      </c>
      <c r="AA142" s="2"/>
      <c r="AB142" s="79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</row>
    <row r="143" spans="1:46" ht="12.75">
      <c r="A143" s="2">
        <v>142</v>
      </c>
      <c r="B143" s="2">
        <v>7</v>
      </c>
      <c r="C143" s="2" t="s">
        <v>55</v>
      </c>
      <c r="D143" s="2"/>
      <c r="E143" s="2">
        <v>3</v>
      </c>
      <c r="F143" s="2">
        <v>3</v>
      </c>
      <c r="G143" s="51"/>
      <c r="H143" s="2"/>
      <c r="I143" s="5">
        <v>40</v>
      </c>
      <c r="J143" s="17">
        <v>20</v>
      </c>
      <c r="K143" s="19"/>
      <c r="L143" s="2"/>
      <c r="M143" s="2"/>
      <c r="N143" s="2"/>
      <c r="O143" s="12">
        <v>70</v>
      </c>
      <c r="P143" s="4">
        <v>50</v>
      </c>
      <c r="Q143" s="2"/>
      <c r="R143" s="2"/>
      <c r="S143" s="2"/>
      <c r="T143" s="2"/>
      <c r="U143" s="2"/>
      <c r="V143" s="4">
        <v>20</v>
      </c>
      <c r="W143" s="12">
        <v>80</v>
      </c>
      <c r="X143" s="2"/>
      <c r="Y143" s="12">
        <v>400</v>
      </c>
      <c r="Z143" s="19">
        <f t="shared" si="4"/>
        <v>680</v>
      </c>
      <c r="AA143" s="2"/>
      <c r="AB143" s="79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</row>
    <row r="144" spans="1:46" ht="12.75">
      <c r="A144" s="52">
        <v>143</v>
      </c>
      <c r="B144" s="52">
        <v>7</v>
      </c>
      <c r="C144" s="52" t="s">
        <v>56</v>
      </c>
      <c r="D144" s="2"/>
      <c r="E144" s="2">
        <v>2</v>
      </c>
      <c r="F144" s="2">
        <v>4</v>
      </c>
      <c r="G144" s="51"/>
      <c r="H144" s="2"/>
      <c r="I144" s="5">
        <v>60</v>
      </c>
      <c r="J144" s="4">
        <v>10</v>
      </c>
      <c r="K144" s="20">
        <v>15</v>
      </c>
      <c r="L144" s="4">
        <v>300</v>
      </c>
      <c r="M144" s="2"/>
      <c r="N144" s="2"/>
      <c r="O144" s="5">
        <v>50</v>
      </c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19">
        <f t="shared" si="4"/>
        <v>435</v>
      </c>
      <c r="AA144" s="2"/>
      <c r="AB144" s="79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</row>
    <row r="145" spans="1:46" ht="12.75">
      <c r="A145" s="53">
        <v>144</v>
      </c>
      <c r="B145" s="52">
        <v>7</v>
      </c>
      <c r="C145" s="54" t="s">
        <v>164</v>
      </c>
      <c r="D145" s="24"/>
      <c r="E145" s="2">
        <v>1</v>
      </c>
      <c r="F145" s="2">
        <v>4</v>
      </c>
      <c r="G145" s="51"/>
      <c r="H145" s="4">
        <v>20</v>
      </c>
      <c r="I145" s="2"/>
      <c r="J145" s="2"/>
      <c r="K145" s="19"/>
      <c r="L145" s="2"/>
      <c r="M145" s="4">
        <v>70</v>
      </c>
      <c r="N145" s="2"/>
      <c r="O145" s="4">
        <v>10</v>
      </c>
      <c r="P145" s="2"/>
      <c r="Q145" s="2"/>
      <c r="R145" s="2"/>
      <c r="S145" s="2"/>
      <c r="T145" s="4">
        <v>20</v>
      </c>
      <c r="U145" s="4">
        <v>20</v>
      </c>
      <c r="V145" s="2"/>
      <c r="W145" s="2"/>
      <c r="X145" s="2"/>
      <c r="Y145" s="2"/>
      <c r="Z145" s="19">
        <f t="shared" si="4"/>
        <v>140</v>
      </c>
      <c r="AA145" s="2"/>
      <c r="AB145" s="79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</row>
    <row r="146" spans="1:46" ht="12.75">
      <c r="A146" s="23">
        <v>145</v>
      </c>
      <c r="B146" s="2">
        <v>7</v>
      </c>
      <c r="C146" s="24" t="s">
        <v>165</v>
      </c>
      <c r="D146" s="24"/>
      <c r="E146" s="2">
        <v>4</v>
      </c>
      <c r="F146" s="2">
        <v>2</v>
      </c>
      <c r="G146" s="51"/>
      <c r="H146" s="12">
        <v>160</v>
      </c>
      <c r="I146" s="2"/>
      <c r="J146" s="2"/>
      <c r="L146" s="2"/>
      <c r="M146" s="12">
        <v>300</v>
      </c>
      <c r="N146" s="2"/>
      <c r="O146" s="5">
        <v>50</v>
      </c>
      <c r="P146" s="2"/>
      <c r="Q146" s="5">
        <v>140</v>
      </c>
      <c r="R146" s="2"/>
      <c r="S146" s="2"/>
      <c r="T146" s="12">
        <v>90</v>
      </c>
      <c r="U146" s="12">
        <v>80</v>
      </c>
      <c r="V146" s="2"/>
      <c r="W146" s="2"/>
      <c r="X146" s="2"/>
      <c r="Y146" s="2"/>
      <c r="Z146" s="19">
        <f t="shared" si="4"/>
        <v>820</v>
      </c>
      <c r="AA146" s="2"/>
      <c r="AB146" s="79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</row>
    <row r="147" spans="1:46" ht="12.75">
      <c r="A147" s="52">
        <v>146</v>
      </c>
      <c r="B147" s="52">
        <v>7</v>
      </c>
      <c r="C147" s="52" t="s">
        <v>57</v>
      </c>
      <c r="D147" s="2"/>
      <c r="E147" s="2">
        <v>2</v>
      </c>
      <c r="F147" s="2">
        <v>4</v>
      </c>
      <c r="G147" s="51"/>
      <c r="H147" s="2"/>
      <c r="I147" s="5">
        <v>60</v>
      </c>
      <c r="J147" s="4">
        <v>10</v>
      </c>
      <c r="K147" s="20">
        <v>15</v>
      </c>
      <c r="L147" s="4">
        <v>300</v>
      </c>
      <c r="M147" s="2"/>
      <c r="N147" s="2"/>
      <c r="O147" s="4">
        <v>30</v>
      </c>
      <c r="P147" s="4">
        <v>50</v>
      </c>
      <c r="Q147" s="2"/>
      <c r="R147" s="2"/>
      <c r="S147" s="2"/>
      <c r="T147" s="2"/>
      <c r="U147" s="2"/>
      <c r="V147" s="2"/>
      <c r="W147" s="2"/>
      <c r="X147" s="2"/>
      <c r="Y147" s="4">
        <v>100</v>
      </c>
      <c r="Z147" s="19">
        <f t="shared" si="4"/>
        <v>565</v>
      </c>
      <c r="AA147" s="2"/>
      <c r="AB147" s="79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</row>
    <row r="148" spans="1:46" ht="12.75">
      <c r="A148" s="2">
        <v>147</v>
      </c>
      <c r="B148" s="2">
        <v>7</v>
      </c>
      <c r="C148" s="2" t="s">
        <v>58</v>
      </c>
      <c r="D148" s="2"/>
      <c r="E148" s="2">
        <v>3</v>
      </c>
      <c r="F148" s="2">
        <v>3</v>
      </c>
      <c r="G148" s="51"/>
      <c r="H148" s="2"/>
      <c r="I148" s="5">
        <v>40</v>
      </c>
      <c r="J148" s="2"/>
      <c r="K148" s="20">
        <v>20</v>
      </c>
      <c r="L148" s="2"/>
      <c r="M148" s="4">
        <v>70</v>
      </c>
      <c r="N148" s="5">
        <v>100</v>
      </c>
      <c r="O148" s="5">
        <v>40</v>
      </c>
      <c r="P148" s="2"/>
      <c r="Q148" s="5">
        <v>90</v>
      </c>
      <c r="R148" s="2"/>
      <c r="S148" s="2"/>
      <c r="T148" s="2"/>
      <c r="U148" s="2"/>
      <c r="V148" s="2"/>
      <c r="W148" s="2"/>
      <c r="X148" s="2"/>
      <c r="Y148" s="2"/>
      <c r="Z148" s="19">
        <f t="shared" si="4"/>
        <v>360</v>
      </c>
      <c r="AA148" s="2"/>
      <c r="AB148" s="79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</row>
    <row r="149" spans="1:46" ht="12.75">
      <c r="A149" s="2">
        <v>148</v>
      </c>
      <c r="B149" s="2">
        <v>7</v>
      </c>
      <c r="C149" s="2" t="s">
        <v>59</v>
      </c>
      <c r="D149" s="2"/>
      <c r="E149" s="2">
        <v>3</v>
      </c>
      <c r="F149" s="2">
        <v>3</v>
      </c>
      <c r="G149" s="51"/>
      <c r="H149" s="4">
        <v>50</v>
      </c>
      <c r="I149" s="5">
        <v>40</v>
      </c>
      <c r="J149" s="5">
        <v>20</v>
      </c>
      <c r="K149" s="19"/>
      <c r="L149" s="2"/>
      <c r="M149" s="5">
        <v>120</v>
      </c>
      <c r="N149" s="2"/>
      <c r="O149" s="5">
        <v>40</v>
      </c>
      <c r="P149" s="2"/>
      <c r="Q149" s="5">
        <v>90</v>
      </c>
      <c r="R149" s="2"/>
      <c r="S149" s="2"/>
      <c r="T149" s="2"/>
      <c r="U149" s="2"/>
      <c r="V149" s="2"/>
      <c r="W149" s="2"/>
      <c r="X149" s="2"/>
      <c r="Y149" s="5">
        <v>250</v>
      </c>
      <c r="Z149" s="19">
        <f t="shared" si="4"/>
        <v>610</v>
      </c>
      <c r="AA149" s="2"/>
      <c r="AB149" s="79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</row>
    <row r="150" spans="1:46" ht="12.75">
      <c r="A150" s="2">
        <v>149</v>
      </c>
      <c r="B150" s="2">
        <v>7</v>
      </c>
      <c r="C150" s="2" t="s">
        <v>62</v>
      </c>
      <c r="D150" s="43"/>
      <c r="E150" s="2">
        <v>4</v>
      </c>
      <c r="F150" s="2">
        <v>2</v>
      </c>
      <c r="G150" s="51"/>
      <c r="H150" s="2"/>
      <c r="I150" s="5">
        <v>60</v>
      </c>
      <c r="J150" s="12">
        <v>25</v>
      </c>
      <c r="K150" s="21">
        <v>25</v>
      </c>
      <c r="L150" s="2"/>
      <c r="M150" s="12">
        <v>350</v>
      </c>
      <c r="N150" s="2"/>
      <c r="O150" s="2"/>
      <c r="P150" s="2"/>
      <c r="Q150" s="12">
        <v>300</v>
      </c>
      <c r="R150" s="2"/>
      <c r="S150" s="2"/>
      <c r="T150" s="2"/>
      <c r="U150" s="2"/>
      <c r="V150" s="2"/>
      <c r="W150" s="2"/>
      <c r="X150" s="2"/>
      <c r="Y150" s="2"/>
      <c r="Z150" s="19">
        <f t="shared" si="4"/>
        <v>760</v>
      </c>
      <c r="AA150" s="2"/>
      <c r="AB150" s="79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</row>
    <row r="151" spans="1:46" ht="12.75">
      <c r="A151" s="2">
        <v>150</v>
      </c>
      <c r="B151" s="2">
        <v>7</v>
      </c>
      <c r="C151" s="2" t="s">
        <v>61</v>
      </c>
      <c r="D151" s="2"/>
      <c r="E151" s="2">
        <v>3</v>
      </c>
      <c r="F151" s="2">
        <v>2</v>
      </c>
      <c r="G151" s="51"/>
      <c r="H151" s="4">
        <v>50</v>
      </c>
      <c r="I151" s="2"/>
      <c r="J151" s="2"/>
      <c r="K151" s="19"/>
      <c r="L151" s="2"/>
      <c r="M151" s="2"/>
      <c r="N151" s="5">
        <v>100</v>
      </c>
      <c r="O151" s="5">
        <v>40</v>
      </c>
      <c r="P151" s="2"/>
      <c r="Q151" s="12">
        <v>180</v>
      </c>
      <c r="R151" s="2"/>
      <c r="S151" s="2"/>
      <c r="T151" s="12">
        <v>70</v>
      </c>
      <c r="U151" s="5">
        <v>60</v>
      </c>
      <c r="V151" s="2"/>
      <c r="W151" s="2"/>
      <c r="X151" s="2"/>
      <c r="Y151" s="2"/>
      <c r="Z151" s="19">
        <f t="shared" si="4"/>
        <v>500</v>
      </c>
      <c r="AA151" s="2"/>
      <c r="AB151" s="79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</row>
    <row r="152" spans="1:46" ht="12.75">
      <c r="A152" s="2">
        <v>151</v>
      </c>
      <c r="B152" s="2">
        <v>7</v>
      </c>
      <c r="C152" s="2" t="s">
        <v>60</v>
      </c>
      <c r="D152" s="2"/>
      <c r="E152" s="2">
        <v>4</v>
      </c>
      <c r="F152" s="2">
        <v>3</v>
      </c>
      <c r="G152" s="51"/>
      <c r="H152" s="2"/>
      <c r="I152" s="5">
        <v>60</v>
      </c>
      <c r="J152" s="12">
        <v>25</v>
      </c>
      <c r="K152" s="22">
        <v>5</v>
      </c>
      <c r="L152" s="5">
        <v>600</v>
      </c>
      <c r="M152" s="4">
        <v>20</v>
      </c>
      <c r="N152" s="4">
        <v>70</v>
      </c>
      <c r="O152" s="12">
        <v>70</v>
      </c>
      <c r="P152" s="4">
        <v>50</v>
      </c>
      <c r="Q152" s="2"/>
      <c r="R152" s="2"/>
      <c r="S152" s="2"/>
      <c r="T152" s="2"/>
      <c r="U152" s="2"/>
      <c r="V152" s="2"/>
      <c r="W152" s="2"/>
      <c r="X152" s="2"/>
      <c r="Y152" s="4">
        <v>50</v>
      </c>
      <c r="Z152" s="19">
        <f t="shared" si="4"/>
        <v>950</v>
      </c>
      <c r="AA152" s="2"/>
      <c r="AB152" s="79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</row>
    <row r="153" spans="1:46" ht="12.75">
      <c r="A153" s="23">
        <v>152</v>
      </c>
      <c r="B153" s="2">
        <v>7</v>
      </c>
      <c r="C153" s="24" t="s">
        <v>166</v>
      </c>
      <c r="D153" s="24"/>
      <c r="E153" s="2">
        <v>4</v>
      </c>
      <c r="F153" s="2">
        <v>2</v>
      </c>
      <c r="G153" s="51"/>
      <c r="H153" s="12">
        <v>160</v>
      </c>
      <c r="I153" s="5">
        <v>60</v>
      </c>
      <c r="J153" s="2"/>
      <c r="K153" s="21">
        <v>25</v>
      </c>
      <c r="L153" s="2"/>
      <c r="M153" s="12">
        <v>350</v>
      </c>
      <c r="N153" s="12">
        <v>200</v>
      </c>
      <c r="O153" s="5">
        <v>50</v>
      </c>
      <c r="P153" s="2"/>
      <c r="Q153" s="5">
        <v>140</v>
      </c>
      <c r="R153" s="2"/>
      <c r="S153" s="2"/>
      <c r="T153" s="2"/>
      <c r="U153" s="2"/>
      <c r="V153" s="2"/>
      <c r="W153" s="2"/>
      <c r="X153" s="2"/>
      <c r="Y153" s="2"/>
      <c r="Z153" s="19">
        <f t="shared" si="4"/>
        <v>985</v>
      </c>
      <c r="AA153" s="2"/>
      <c r="AB153" s="79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</row>
    <row r="154" spans="1:46" ht="12.75">
      <c r="A154" s="2">
        <v>153</v>
      </c>
      <c r="B154" s="2">
        <v>7</v>
      </c>
      <c r="C154" s="2" t="s">
        <v>63</v>
      </c>
      <c r="D154" s="2"/>
      <c r="E154" s="2">
        <v>1</v>
      </c>
      <c r="F154" s="2">
        <v>3</v>
      </c>
      <c r="G154" s="51"/>
      <c r="H154" s="2"/>
      <c r="I154" s="2"/>
      <c r="J154" s="2"/>
      <c r="K154" s="22">
        <v>5</v>
      </c>
      <c r="L154" s="2"/>
      <c r="M154" s="4">
        <v>20</v>
      </c>
      <c r="N154" s="2"/>
      <c r="O154" s="2"/>
      <c r="P154" s="2"/>
      <c r="Q154" s="4">
        <v>50</v>
      </c>
      <c r="R154" s="2"/>
      <c r="S154" s="2"/>
      <c r="T154" s="5">
        <v>40</v>
      </c>
      <c r="U154" s="4">
        <v>20</v>
      </c>
      <c r="V154" s="2"/>
      <c r="W154" s="2"/>
      <c r="X154" s="2"/>
      <c r="Y154" s="2"/>
      <c r="Z154" s="19">
        <f t="shared" si="4"/>
        <v>135</v>
      </c>
      <c r="AA154" s="2"/>
      <c r="AB154" s="79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</row>
    <row r="155" spans="1:46" ht="12.75">
      <c r="A155" s="53">
        <v>154</v>
      </c>
      <c r="B155" s="52">
        <v>7</v>
      </c>
      <c r="C155" s="54" t="s">
        <v>167</v>
      </c>
      <c r="D155" s="24"/>
      <c r="E155" s="2">
        <v>1</v>
      </c>
      <c r="F155" s="2">
        <v>4</v>
      </c>
      <c r="G155" s="51"/>
      <c r="H155" s="2"/>
      <c r="I155" s="2"/>
      <c r="J155" s="2"/>
      <c r="K155" s="19"/>
      <c r="L155" s="2"/>
      <c r="M155" s="5">
        <v>120</v>
      </c>
      <c r="N155" s="2"/>
      <c r="O155" s="2"/>
      <c r="P155" s="2"/>
      <c r="Q155" s="5">
        <v>90</v>
      </c>
      <c r="R155" s="2"/>
      <c r="S155" s="2"/>
      <c r="T155" s="2"/>
      <c r="U155" s="2"/>
      <c r="V155" s="2"/>
      <c r="W155" s="2"/>
      <c r="X155" s="2"/>
      <c r="Y155" s="2"/>
      <c r="Z155" s="19">
        <f t="shared" si="4"/>
        <v>210</v>
      </c>
      <c r="AA155" s="2"/>
      <c r="AB155" s="79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</row>
    <row r="156" spans="1:46" ht="12.75">
      <c r="A156" s="53">
        <v>155</v>
      </c>
      <c r="B156" s="52">
        <v>7</v>
      </c>
      <c r="C156" s="54" t="s">
        <v>168</v>
      </c>
      <c r="D156" s="24"/>
      <c r="E156" s="2">
        <v>1</v>
      </c>
      <c r="F156" s="2">
        <v>4</v>
      </c>
      <c r="G156" s="51"/>
      <c r="H156" s="2"/>
      <c r="I156" s="2"/>
      <c r="J156" s="2"/>
      <c r="K156" s="19"/>
      <c r="L156" s="2"/>
      <c r="M156" s="4">
        <v>70</v>
      </c>
      <c r="N156" s="2"/>
      <c r="O156" s="2"/>
      <c r="P156" s="2"/>
      <c r="Q156" s="4">
        <v>50</v>
      </c>
      <c r="R156" s="2"/>
      <c r="S156" s="2"/>
      <c r="T156" s="2"/>
      <c r="U156" s="2"/>
      <c r="V156" s="2"/>
      <c r="W156" s="2"/>
      <c r="X156" s="2"/>
      <c r="Y156" s="2"/>
      <c r="Z156" s="19">
        <f t="shared" si="4"/>
        <v>120</v>
      </c>
      <c r="AA156" s="2"/>
      <c r="AB156" s="79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</row>
    <row r="157" spans="1:46" ht="12.75">
      <c r="A157" s="52">
        <v>156</v>
      </c>
      <c r="B157" s="52">
        <v>7</v>
      </c>
      <c r="C157" s="52" t="s">
        <v>64</v>
      </c>
      <c r="D157" s="2"/>
      <c r="E157" s="2">
        <v>1</v>
      </c>
      <c r="F157" s="2">
        <v>4</v>
      </c>
      <c r="G157" s="51"/>
      <c r="H157" s="2"/>
      <c r="I157" s="2"/>
      <c r="J157" s="4">
        <v>5</v>
      </c>
      <c r="K157" s="19"/>
      <c r="L157" s="2"/>
      <c r="M157" s="4">
        <v>20</v>
      </c>
      <c r="N157" s="4">
        <v>70</v>
      </c>
      <c r="O157" s="2"/>
      <c r="P157" s="2"/>
      <c r="Q157" s="2"/>
      <c r="R157" s="2"/>
      <c r="S157" s="2"/>
      <c r="T157" s="4">
        <v>20</v>
      </c>
      <c r="U157" s="2"/>
      <c r="V157" s="2"/>
      <c r="W157" s="2"/>
      <c r="X157" s="2"/>
      <c r="Y157" s="2"/>
      <c r="Z157" s="19">
        <f t="shared" si="4"/>
        <v>115</v>
      </c>
      <c r="AA157" s="2"/>
      <c r="AB157" s="79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</row>
    <row r="158" spans="1:46" ht="12.75">
      <c r="A158" s="52">
        <v>157</v>
      </c>
      <c r="B158" s="52">
        <v>7</v>
      </c>
      <c r="C158" s="52" t="s">
        <v>65</v>
      </c>
      <c r="D158" s="2"/>
      <c r="E158" s="2">
        <v>1</v>
      </c>
      <c r="F158" s="2">
        <v>4</v>
      </c>
      <c r="G158" s="51"/>
      <c r="H158" s="2"/>
      <c r="I158" s="2"/>
      <c r="J158" s="2"/>
      <c r="K158" s="22">
        <v>5</v>
      </c>
      <c r="L158" s="2"/>
      <c r="M158" s="5">
        <v>120</v>
      </c>
      <c r="N158" s="4">
        <v>30</v>
      </c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19">
        <f t="shared" si="4"/>
        <v>155</v>
      </c>
      <c r="AA158" s="2"/>
      <c r="AB158" s="79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</row>
    <row r="159" spans="1:46" ht="12.75">
      <c r="A159" s="2">
        <v>158</v>
      </c>
      <c r="B159" s="2">
        <v>7</v>
      </c>
      <c r="C159" s="2" t="s">
        <v>66</v>
      </c>
      <c r="D159" s="2"/>
      <c r="E159" s="2">
        <v>1</v>
      </c>
      <c r="F159" s="2">
        <v>3</v>
      </c>
      <c r="G159" s="14"/>
      <c r="H159" s="2"/>
      <c r="I159" s="2"/>
      <c r="J159" s="2"/>
      <c r="K159" s="19"/>
      <c r="L159" s="2"/>
      <c r="M159" s="4">
        <v>20</v>
      </c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19">
        <f t="shared" si="4"/>
        <v>20</v>
      </c>
      <c r="AA159" s="2"/>
      <c r="AB159" s="79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</row>
    <row r="160" spans="1:46" ht="12.75">
      <c r="A160" s="23">
        <v>159</v>
      </c>
      <c r="B160" s="2">
        <v>7</v>
      </c>
      <c r="C160" s="24" t="s">
        <v>169</v>
      </c>
      <c r="D160" s="24"/>
      <c r="E160" s="2">
        <v>1</v>
      </c>
      <c r="F160" s="2">
        <v>2</v>
      </c>
      <c r="G160" s="14"/>
      <c r="H160" s="2"/>
      <c r="I160" s="2"/>
      <c r="J160" s="2"/>
      <c r="K160" s="19"/>
      <c r="L160" s="2"/>
      <c r="M160" s="4">
        <v>10</v>
      </c>
      <c r="N160" s="4">
        <v>10</v>
      </c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19">
        <f t="shared" si="4"/>
        <v>20</v>
      </c>
      <c r="AA160" s="2"/>
      <c r="AB160" s="79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</row>
    <row r="161" spans="1:28" ht="12.75">
      <c r="A161" s="23"/>
      <c r="B161" s="2"/>
      <c r="C161" s="24"/>
      <c r="D161" s="24"/>
      <c r="E161" s="2"/>
      <c r="F161" s="2"/>
      <c r="G161" s="14"/>
      <c r="H161" s="2"/>
      <c r="I161" s="2"/>
      <c r="J161" s="2"/>
      <c r="K161" s="19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19"/>
      <c r="AA161" s="2"/>
      <c r="AB161" s="57"/>
    </row>
    <row r="162" spans="1:28" ht="12.75">
      <c r="A162" s="8"/>
      <c r="B162" s="8"/>
      <c r="C162" s="9" t="s">
        <v>175</v>
      </c>
      <c r="D162" s="9"/>
      <c r="E162" s="9"/>
      <c r="F162" s="9"/>
      <c r="G162" s="10"/>
      <c r="H162" s="10">
        <f>SUM(H2:H161)</f>
        <v>7180</v>
      </c>
      <c r="I162" s="10">
        <f>SUM(I2:I161)</f>
        <v>4250</v>
      </c>
      <c r="J162" s="10">
        <f aca="true" t="shared" si="5" ref="J162:Y162">SUM(J2:J161)</f>
        <v>1560</v>
      </c>
      <c r="K162" s="10">
        <f t="shared" si="5"/>
        <v>1755</v>
      </c>
      <c r="L162" s="10">
        <f t="shared" si="5"/>
        <v>64540</v>
      </c>
      <c r="M162" s="10">
        <f t="shared" si="5"/>
        <v>7110</v>
      </c>
      <c r="N162" s="10">
        <f t="shared" si="5"/>
        <v>7870</v>
      </c>
      <c r="O162" s="10">
        <f t="shared" si="5"/>
        <v>6700</v>
      </c>
      <c r="P162" s="10">
        <f t="shared" si="5"/>
        <v>9160</v>
      </c>
      <c r="Q162" s="10">
        <f t="shared" si="5"/>
        <v>4280</v>
      </c>
      <c r="R162" s="10">
        <f t="shared" si="5"/>
        <v>270</v>
      </c>
      <c r="S162" s="10">
        <f t="shared" si="5"/>
        <v>455</v>
      </c>
      <c r="T162" s="10">
        <f t="shared" si="5"/>
        <v>1640</v>
      </c>
      <c r="U162" s="10">
        <f t="shared" si="5"/>
        <v>1480</v>
      </c>
      <c r="V162" s="10">
        <f t="shared" si="5"/>
        <v>3890</v>
      </c>
      <c r="W162" s="10">
        <f t="shared" si="5"/>
        <v>3045</v>
      </c>
      <c r="X162" s="10">
        <f t="shared" si="5"/>
        <v>1630</v>
      </c>
      <c r="Y162" s="10">
        <f t="shared" si="5"/>
        <v>15550</v>
      </c>
      <c r="Z162" s="76">
        <f>SUM(G162:Y162)</f>
        <v>142365</v>
      </c>
      <c r="AA162" s="2"/>
      <c r="AB162" s="58"/>
    </row>
    <row r="163" spans="1:28" ht="12.75">
      <c r="A163" s="10"/>
      <c r="B163" s="10"/>
      <c r="C163" s="11" t="s">
        <v>176</v>
      </c>
      <c r="D163" s="11"/>
      <c r="E163" s="11"/>
      <c r="F163" s="11"/>
      <c r="G163" s="11">
        <v>30000</v>
      </c>
      <c r="H163" s="11">
        <v>7000</v>
      </c>
      <c r="I163" s="11">
        <v>5000</v>
      </c>
      <c r="J163" s="11">
        <v>1280</v>
      </c>
      <c r="K163" s="11">
        <v>1500</v>
      </c>
      <c r="L163" s="11">
        <v>65000</v>
      </c>
      <c r="M163" s="11">
        <v>7500</v>
      </c>
      <c r="N163" s="11">
        <v>8000</v>
      </c>
      <c r="O163" s="11">
        <v>7000</v>
      </c>
      <c r="P163" s="11">
        <v>10000</v>
      </c>
      <c r="Q163" s="11">
        <v>5000</v>
      </c>
      <c r="R163" s="11">
        <v>300</v>
      </c>
      <c r="S163" s="11">
        <v>750</v>
      </c>
      <c r="T163" s="11">
        <v>1500</v>
      </c>
      <c r="U163" s="11">
        <v>1500</v>
      </c>
      <c r="V163" s="11">
        <v>4000</v>
      </c>
      <c r="W163" s="11">
        <v>3000</v>
      </c>
      <c r="X163" s="11">
        <v>2000</v>
      </c>
      <c r="Y163" s="11">
        <v>15000</v>
      </c>
      <c r="Z163" s="77">
        <f>SUM(G163:Y163)</f>
        <v>175330</v>
      </c>
      <c r="AA163" s="2"/>
      <c r="AB163" s="59"/>
    </row>
    <row r="164" spans="1:28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 t="s">
        <v>185</v>
      </c>
      <c r="Y164" s="2"/>
      <c r="Z164" s="19"/>
      <c r="AA164" s="2"/>
      <c r="AB164" s="46"/>
    </row>
    <row r="165" spans="1:28" ht="12.75">
      <c r="A165" s="15"/>
      <c r="B165" s="12"/>
      <c r="C165" s="14" t="s">
        <v>190</v>
      </c>
      <c r="D165" s="14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19"/>
      <c r="AA165" s="2"/>
      <c r="AB165" s="46"/>
    </row>
    <row r="166" spans="1:28" ht="12.75">
      <c r="A166" s="15"/>
      <c r="B166" s="5"/>
      <c r="C166" s="14" t="s">
        <v>191</v>
      </c>
      <c r="D166" s="14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19"/>
      <c r="AA166" s="2"/>
      <c r="AB166" s="46"/>
    </row>
    <row r="167" spans="1:28" ht="12.75">
      <c r="A167" s="15"/>
      <c r="B167" s="4"/>
      <c r="C167" s="14" t="s">
        <v>192</v>
      </c>
      <c r="D167" s="14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19"/>
      <c r="AA167" s="2"/>
      <c r="AB167" s="46"/>
    </row>
    <row r="168" spans="1:28" ht="12.75">
      <c r="A168" s="15"/>
      <c r="B168" s="2"/>
      <c r="C168" s="2"/>
      <c r="D168" s="14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19"/>
      <c r="AA168" s="2"/>
      <c r="AB168" s="46"/>
    </row>
    <row r="169" spans="1:28" ht="12.75">
      <c r="A169" s="15"/>
      <c r="B169" s="25"/>
      <c r="C169" s="14" t="s">
        <v>206</v>
      </c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19"/>
      <c r="AA169" s="2"/>
      <c r="AB169" s="46"/>
    </row>
    <row r="170" spans="1:28" ht="12.75">
      <c r="A170" s="15"/>
      <c r="B170" s="26"/>
      <c r="C170" s="2" t="s">
        <v>207</v>
      </c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19"/>
      <c r="AA170" s="2"/>
      <c r="AB170" s="46"/>
    </row>
    <row r="171" spans="1:28" ht="12.75">
      <c r="A171" s="47"/>
      <c r="B171" s="55"/>
      <c r="C171" s="2" t="s">
        <v>208</v>
      </c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19"/>
      <c r="AA171" s="2"/>
      <c r="AB171" s="46"/>
    </row>
    <row r="172" spans="1:28" ht="12.75">
      <c r="A172" s="47"/>
      <c r="B172" s="56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19"/>
      <c r="AA172" s="2"/>
      <c r="AB172" s="46"/>
    </row>
    <row r="173" spans="1:28" ht="12.75">
      <c r="A173" s="15"/>
      <c r="B173" s="45"/>
      <c r="C173" s="2" t="s">
        <v>203</v>
      </c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19"/>
      <c r="AA173" s="2"/>
      <c r="AB173" s="46"/>
    </row>
    <row r="174" spans="1:27" ht="12.75">
      <c r="A174" s="46"/>
      <c r="B174" s="46"/>
      <c r="C174" s="46"/>
      <c r="AA174" s="46"/>
    </row>
    <row r="175" ht="12.75">
      <c r="AA175" s="46"/>
    </row>
    <row r="176" spans="1:32" ht="38.25">
      <c r="A176" s="61" t="s">
        <v>209</v>
      </c>
      <c r="B176" s="61"/>
      <c r="C176" s="61" t="s">
        <v>210</v>
      </c>
      <c r="D176" s="61"/>
      <c r="E176" s="61" t="s">
        <v>180</v>
      </c>
      <c r="F176" s="61"/>
      <c r="G176" s="38" t="s">
        <v>79</v>
      </c>
      <c r="H176" s="38" t="s">
        <v>80</v>
      </c>
      <c r="I176" s="38" t="s">
        <v>81</v>
      </c>
      <c r="J176" s="38" t="s">
        <v>174</v>
      </c>
      <c r="K176" s="38" t="s">
        <v>82</v>
      </c>
      <c r="AB176" s="62"/>
      <c r="AC176" s="3"/>
      <c r="AD176" s="3"/>
      <c r="AE176" s="63"/>
      <c r="AF176" s="3"/>
    </row>
    <row r="177" spans="1:11" ht="12.75">
      <c r="A177" s="64">
        <v>81</v>
      </c>
      <c r="B177" s="64"/>
      <c r="C177" s="64" t="s">
        <v>42</v>
      </c>
      <c r="D177" s="16"/>
      <c r="E177" s="64">
        <v>3</v>
      </c>
      <c r="F177" s="64"/>
      <c r="G177" s="64"/>
      <c r="H177" s="64"/>
      <c r="I177" s="68">
        <v>5</v>
      </c>
      <c r="J177" s="69">
        <v>100</v>
      </c>
      <c r="K177" s="68">
        <v>10</v>
      </c>
    </row>
    <row r="178" spans="1:11" ht="12.75">
      <c r="A178" s="2">
        <v>160</v>
      </c>
      <c r="B178" s="2"/>
      <c r="C178" s="2" t="s">
        <v>211</v>
      </c>
      <c r="D178" s="2"/>
      <c r="E178" s="2">
        <v>2</v>
      </c>
      <c r="F178" s="2"/>
      <c r="G178" s="65">
        <v>5</v>
      </c>
      <c r="H178" s="17">
        <v>15</v>
      </c>
      <c r="I178" s="14"/>
      <c r="J178" s="17">
        <v>80</v>
      </c>
      <c r="K178" s="14"/>
    </row>
    <row r="179" spans="1:11" ht="12.75">
      <c r="A179" s="2">
        <v>161</v>
      </c>
      <c r="B179" s="2"/>
      <c r="C179" s="2" t="s">
        <v>212</v>
      </c>
      <c r="D179" s="2"/>
      <c r="E179" s="2">
        <v>1</v>
      </c>
      <c r="F179" s="2"/>
      <c r="G179" s="14"/>
      <c r="H179" s="65">
        <v>5</v>
      </c>
      <c r="I179" s="14"/>
      <c r="J179" s="13">
        <v>125</v>
      </c>
      <c r="K179" s="14"/>
    </row>
    <row r="180" spans="1:11" ht="12.75">
      <c r="A180" s="2">
        <v>162</v>
      </c>
      <c r="B180" s="2"/>
      <c r="C180" s="2" t="s">
        <v>213</v>
      </c>
      <c r="D180" s="2"/>
      <c r="E180" s="2">
        <v>2</v>
      </c>
      <c r="F180" s="2"/>
      <c r="G180" s="13">
        <v>20</v>
      </c>
      <c r="H180" s="65">
        <v>10</v>
      </c>
      <c r="I180" s="14"/>
      <c r="J180" s="65">
        <v>10</v>
      </c>
      <c r="K180" s="65">
        <v>5</v>
      </c>
    </row>
    <row r="181" spans="1:11" ht="12.75">
      <c r="A181" s="2">
        <v>163</v>
      </c>
      <c r="B181" s="2"/>
      <c r="C181" s="2" t="s">
        <v>214</v>
      </c>
      <c r="D181" s="2"/>
      <c r="E181" s="2">
        <v>3</v>
      </c>
      <c r="F181" s="2"/>
      <c r="G181" s="17">
        <v>10</v>
      </c>
      <c r="H181" s="13">
        <v>30</v>
      </c>
      <c r="I181" s="14"/>
      <c r="J181" s="17">
        <v>80</v>
      </c>
      <c r="K181" s="17">
        <v>5</v>
      </c>
    </row>
    <row r="182" spans="1:11" ht="12.75">
      <c r="A182" s="2">
        <v>164</v>
      </c>
      <c r="B182" s="2"/>
      <c r="C182" s="2" t="s">
        <v>215</v>
      </c>
      <c r="D182" s="2"/>
      <c r="E182" s="2">
        <v>2</v>
      </c>
      <c r="F182" s="2"/>
      <c r="G182" s="14"/>
      <c r="H182" s="13">
        <v>20</v>
      </c>
      <c r="I182" s="13">
        <v>30</v>
      </c>
      <c r="J182" s="17">
        <v>80</v>
      </c>
      <c r="K182" s="65">
        <v>4</v>
      </c>
    </row>
    <row r="183" spans="1:11" ht="12.75">
      <c r="A183" s="2">
        <v>165</v>
      </c>
      <c r="B183" s="2"/>
      <c r="C183" s="2" t="s">
        <v>216</v>
      </c>
      <c r="D183" s="2"/>
      <c r="E183" s="2">
        <v>1</v>
      </c>
      <c r="F183" s="2"/>
      <c r="G183" s="14"/>
      <c r="H183" s="65">
        <v>5</v>
      </c>
      <c r="I183" s="65">
        <v>10</v>
      </c>
      <c r="J183" s="17">
        <v>60</v>
      </c>
      <c r="K183" s="65">
        <v>4</v>
      </c>
    </row>
    <row r="184" spans="1:11" ht="12.75">
      <c r="A184" s="2">
        <v>166</v>
      </c>
      <c r="B184" s="2"/>
      <c r="C184" s="2" t="s">
        <v>217</v>
      </c>
      <c r="D184" s="2"/>
      <c r="E184" s="2">
        <v>2</v>
      </c>
      <c r="F184" s="2"/>
      <c r="G184" s="17">
        <v>12</v>
      </c>
      <c r="H184" s="17">
        <v>15</v>
      </c>
      <c r="I184" s="14"/>
      <c r="J184" s="65">
        <v>40</v>
      </c>
      <c r="K184" s="14"/>
    </row>
    <row r="185" spans="1:11" ht="12.75">
      <c r="A185" s="2">
        <v>167</v>
      </c>
      <c r="B185" s="2"/>
      <c r="C185" s="2" t="s">
        <v>218</v>
      </c>
      <c r="D185" s="2"/>
      <c r="E185" s="2">
        <v>2</v>
      </c>
      <c r="F185" s="2"/>
      <c r="G185" s="14"/>
      <c r="H185" s="65">
        <v>10</v>
      </c>
      <c r="I185" s="17">
        <v>15</v>
      </c>
      <c r="J185" s="17">
        <v>80</v>
      </c>
      <c r="K185" s="17">
        <v>8</v>
      </c>
    </row>
    <row r="186" spans="1:11" ht="12.75">
      <c r="A186" s="2">
        <v>168</v>
      </c>
      <c r="B186" s="2"/>
      <c r="C186" s="2" t="s">
        <v>219</v>
      </c>
      <c r="D186" s="2"/>
      <c r="E186" s="2">
        <v>1</v>
      </c>
      <c r="F186" s="2"/>
      <c r="G186" s="65">
        <v>5</v>
      </c>
      <c r="H186" s="65">
        <v>10</v>
      </c>
      <c r="I186" s="65">
        <v>5</v>
      </c>
      <c r="J186" s="13">
        <v>30</v>
      </c>
      <c r="K186" s="17">
        <v>0</v>
      </c>
    </row>
    <row r="187" spans="1:11" ht="12.75">
      <c r="A187" s="2">
        <v>169</v>
      </c>
      <c r="B187" s="2"/>
      <c r="C187" s="2" t="s">
        <v>220</v>
      </c>
      <c r="D187" s="2"/>
      <c r="E187" s="2">
        <v>1</v>
      </c>
      <c r="F187" s="2"/>
      <c r="G187" s="17">
        <v>10</v>
      </c>
      <c r="H187" s="65">
        <v>10</v>
      </c>
      <c r="I187" s="14"/>
      <c r="J187" s="17">
        <v>80</v>
      </c>
      <c r="K187" s="14"/>
    </row>
    <row r="188" spans="1:11" ht="12.75">
      <c r="A188" s="2">
        <v>170</v>
      </c>
      <c r="B188" s="2"/>
      <c r="C188" s="2" t="s">
        <v>221</v>
      </c>
      <c r="D188" s="2"/>
      <c r="E188" s="2">
        <v>3</v>
      </c>
      <c r="F188" s="2"/>
      <c r="G188" s="13">
        <v>20</v>
      </c>
      <c r="H188" s="17">
        <v>20</v>
      </c>
      <c r="I188" s="13">
        <v>25</v>
      </c>
      <c r="J188" s="17">
        <v>80</v>
      </c>
      <c r="K188" s="13">
        <v>12</v>
      </c>
    </row>
    <row r="189" spans="1:11" ht="12.75">
      <c r="A189" s="2">
        <v>171</v>
      </c>
      <c r="B189" s="2"/>
      <c r="C189" s="2" t="s">
        <v>222</v>
      </c>
      <c r="D189" s="2"/>
      <c r="E189" s="2">
        <v>3</v>
      </c>
      <c r="F189" s="2"/>
      <c r="G189" s="13">
        <v>30</v>
      </c>
      <c r="H189" s="65">
        <v>10</v>
      </c>
      <c r="I189" s="65">
        <v>10</v>
      </c>
      <c r="J189" s="14"/>
      <c r="K189" s="13">
        <v>12</v>
      </c>
    </row>
    <row r="190" spans="1:11" ht="12.75">
      <c r="A190" s="2">
        <v>172</v>
      </c>
      <c r="B190" s="2"/>
      <c r="C190" s="2" t="s">
        <v>223</v>
      </c>
      <c r="D190" s="2"/>
      <c r="E190" s="2">
        <v>1</v>
      </c>
      <c r="F190" s="2"/>
      <c r="G190" s="65">
        <v>5</v>
      </c>
      <c r="H190" s="65">
        <v>5</v>
      </c>
      <c r="I190" s="65">
        <v>7</v>
      </c>
      <c r="J190" s="65">
        <v>20</v>
      </c>
      <c r="K190" s="14"/>
    </row>
    <row r="191" spans="1:11" ht="12.75">
      <c r="A191" s="2">
        <v>173</v>
      </c>
      <c r="B191" s="2"/>
      <c r="C191" s="2" t="s">
        <v>224</v>
      </c>
      <c r="D191" s="2"/>
      <c r="E191" s="2">
        <v>3</v>
      </c>
      <c r="F191" s="2"/>
      <c r="G191" s="13">
        <v>20</v>
      </c>
      <c r="H191" s="17">
        <v>15</v>
      </c>
      <c r="I191" s="13">
        <v>20</v>
      </c>
      <c r="J191" s="17">
        <v>60</v>
      </c>
      <c r="K191" s="13">
        <v>12</v>
      </c>
    </row>
    <row r="192" spans="1:11" ht="12.75">
      <c r="A192" s="2">
        <v>174</v>
      </c>
      <c r="B192" s="2"/>
      <c r="C192" s="2" t="s">
        <v>225</v>
      </c>
      <c r="D192" s="2"/>
      <c r="E192" s="2">
        <v>4</v>
      </c>
      <c r="F192" s="2"/>
      <c r="G192" s="13">
        <v>25</v>
      </c>
      <c r="H192" s="17">
        <v>15</v>
      </c>
      <c r="I192" s="17">
        <v>15</v>
      </c>
      <c r="J192" s="13">
        <v>165</v>
      </c>
      <c r="K192" s="13">
        <v>16</v>
      </c>
    </row>
    <row r="193" spans="1:11" ht="12.75">
      <c r="A193" s="2">
        <v>113</v>
      </c>
      <c r="B193" s="2"/>
      <c r="C193" s="2" t="s">
        <v>66</v>
      </c>
      <c r="D193" s="2"/>
      <c r="E193" s="2">
        <v>1</v>
      </c>
      <c r="F193" s="2"/>
      <c r="G193" s="17">
        <v>10</v>
      </c>
      <c r="H193" s="17">
        <v>15</v>
      </c>
      <c r="I193" s="65">
        <v>5</v>
      </c>
      <c r="J193" s="65">
        <v>10</v>
      </c>
      <c r="K193" s="65">
        <v>4</v>
      </c>
    </row>
    <row r="194" spans="1:11" ht="12.75">
      <c r="A194" s="2">
        <v>175</v>
      </c>
      <c r="B194" s="2"/>
      <c r="C194" s="2" t="s">
        <v>226</v>
      </c>
      <c r="D194" s="2"/>
      <c r="E194" s="2">
        <v>4</v>
      </c>
      <c r="F194" s="2"/>
      <c r="G194" s="13">
        <v>30</v>
      </c>
      <c r="H194" s="13">
        <v>35</v>
      </c>
      <c r="I194" s="17">
        <v>15</v>
      </c>
      <c r="J194" s="65">
        <v>40</v>
      </c>
      <c r="K194" s="14"/>
    </row>
    <row r="195" spans="1:11" ht="12.75">
      <c r="A195" s="2">
        <v>176</v>
      </c>
      <c r="B195" s="2"/>
      <c r="C195" s="2" t="s">
        <v>227</v>
      </c>
      <c r="D195" s="2"/>
      <c r="E195" s="2">
        <v>1</v>
      </c>
      <c r="F195" s="2"/>
      <c r="G195" s="65">
        <v>2</v>
      </c>
      <c r="H195" s="65">
        <v>10</v>
      </c>
      <c r="I195" s="14"/>
      <c r="J195" s="65">
        <v>40</v>
      </c>
      <c r="K195" s="14"/>
    </row>
    <row r="196" spans="1:11" ht="12.75">
      <c r="A196" s="2">
        <v>177</v>
      </c>
      <c r="B196" s="2"/>
      <c r="C196" s="2" t="s">
        <v>228</v>
      </c>
      <c r="D196" s="2"/>
      <c r="E196" s="2">
        <v>1</v>
      </c>
      <c r="F196" s="2"/>
      <c r="G196" s="65">
        <v>2</v>
      </c>
      <c r="H196" s="14"/>
      <c r="I196" s="14"/>
      <c r="J196" s="17">
        <v>80</v>
      </c>
      <c r="K196" s="14"/>
    </row>
    <row r="197" spans="1:11" ht="12.75">
      <c r="A197" s="2">
        <v>178</v>
      </c>
      <c r="B197" s="2"/>
      <c r="C197" s="2" t="s">
        <v>229</v>
      </c>
      <c r="D197" s="2"/>
      <c r="E197" s="2">
        <v>2</v>
      </c>
      <c r="F197" s="2"/>
      <c r="G197" s="14"/>
      <c r="H197" s="13">
        <v>25</v>
      </c>
      <c r="I197" s="14"/>
      <c r="J197" s="65">
        <v>10</v>
      </c>
      <c r="K197" s="65">
        <v>4</v>
      </c>
    </row>
    <row r="198" spans="1:11" ht="12.75">
      <c r="A198" s="2">
        <v>179</v>
      </c>
      <c r="B198" s="2"/>
      <c r="C198" s="2" t="s">
        <v>230</v>
      </c>
      <c r="D198" s="2"/>
      <c r="E198" s="2">
        <v>1</v>
      </c>
      <c r="F198" s="2"/>
      <c r="G198" s="14"/>
      <c r="H198" s="65">
        <v>10</v>
      </c>
      <c r="I198" s="65">
        <v>10</v>
      </c>
      <c r="J198" s="65">
        <v>40</v>
      </c>
      <c r="K198" s="65">
        <v>4</v>
      </c>
    </row>
    <row r="199" spans="1:11" ht="12.75">
      <c r="A199" s="2">
        <v>180</v>
      </c>
      <c r="B199" s="2"/>
      <c r="C199" s="2" t="s">
        <v>231</v>
      </c>
      <c r="D199" s="2"/>
      <c r="E199" s="2">
        <v>2</v>
      </c>
      <c r="F199" s="2"/>
      <c r="G199" s="65">
        <v>5</v>
      </c>
      <c r="H199" s="17">
        <v>15</v>
      </c>
      <c r="I199" s="17">
        <v>15</v>
      </c>
      <c r="J199" s="17">
        <v>80</v>
      </c>
      <c r="K199" s="65">
        <v>4</v>
      </c>
    </row>
    <row r="200" spans="1:11" ht="12.75">
      <c r="A200" s="56">
        <v>181</v>
      </c>
      <c r="B200" s="2"/>
      <c r="C200" s="56" t="s">
        <v>232</v>
      </c>
      <c r="D200" s="2"/>
      <c r="E200" s="56">
        <v>1</v>
      </c>
      <c r="F200" s="56"/>
      <c r="G200" s="66"/>
      <c r="H200" s="67">
        <v>10</v>
      </c>
      <c r="I200" s="66"/>
      <c r="J200" s="67">
        <v>40</v>
      </c>
      <c r="K200" s="67">
        <v>4</v>
      </c>
    </row>
    <row r="201" spans="1:11" ht="12.75">
      <c r="A201" s="2"/>
      <c r="B201" s="2"/>
      <c r="C201" s="10" t="s">
        <v>175</v>
      </c>
      <c r="D201" s="10"/>
      <c r="E201" s="10"/>
      <c r="F201" s="10"/>
      <c r="G201" s="10">
        <f>SUM(G177:G200)</f>
        <v>211</v>
      </c>
      <c r="H201" s="10">
        <f>SUM(H177:H200)</f>
        <v>315</v>
      </c>
      <c r="I201" s="10">
        <f>SUM(I177:I200)</f>
        <v>187</v>
      </c>
      <c r="J201" s="10">
        <f>SUM(J177:J200)</f>
        <v>1430</v>
      </c>
      <c r="K201" s="10">
        <f>SUM(K177:K200)</f>
        <v>108</v>
      </c>
    </row>
    <row r="202" spans="1:11" ht="12.75">
      <c r="A202" s="2"/>
      <c r="B202" s="2"/>
      <c r="C202" s="11" t="s">
        <v>176</v>
      </c>
      <c r="D202" s="11"/>
      <c r="E202" s="11"/>
      <c r="F202" s="11"/>
      <c r="G202" s="11">
        <v>200</v>
      </c>
      <c r="H202" s="11">
        <v>300</v>
      </c>
      <c r="I202" s="11">
        <v>175</v>
      </c>
      <c r="J202" s="11">
        <v>1500</v>
      </c>
      <c r="K202" s="11">
        <v>100</v>
      </c>
    </row>
    <row r="203" spans="1:11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ht="12.75">
      <c r="F204" s="46"/>
    </row>
    <row r="205" spans="2:6" ht="12.75">
      <c r="B205" s="1">
        <v>1</v>
      </c>
      <c r="C205" s="46" t="s">
        <v>194</v>
      </c>
      <c r="F205" s="46"/>
    </row>
    <row r="206" spans="2:6" ht="12.75">
      <c r="B206" s="1">
        <v>2</v>
      </c>
      <c r="C206" s="46" t="s">
        <v>195</v>
      </c>
      <c r="F206" s="46"/>
    </row>
    <row r="207" spans="2:6" ht="12.75">
      <c r="B207" s="1">
        <v>3</v>
      </c>
      <c r="C207" s="46" t="s">
        <v>196</v>
      </c>
      <c r="F207" s="46"/>
    </row>
    <row r="208" spans="2:6" ht="12.75">
      <c r="B208" s="46">
        <v>4</v>
      </c>
      <c r="C208" s="46" t="s">
        <v>197</v>
      </c>
      <c r="F208" s="46"/>
    </row>
    <row r="209" spans="2:6" ht="12.75">
      <c r="B209" s="46">
        <v>5</v>
      </c>
      <c r="C209" s="46" t="s">
        <v>198</v>
      </c>
      <c r="F209" s="46"/>
    </row>
    <row r="210" spans="2:6" ht="12.75">
      <c r="B210" s="46">
        <v>6</v>
      </c>
      <c r="C210" s="46" t="s">
        <v>199</v>
      </c>
      <c r="F210" s="46"/>
    </row>
    <row r="211" spans="2:6" ht="12.75">
      <c r="B211" s="46">
        <v>7</v>
      </c>
      <c r="C211" s="46" t="s">
        <v>200</v>
      </c>
      <c r="F211" s="46"/>
    </row>
    <row r="212" spans="2:6" ht="12.75">
      <c r="B212" s="46">
        <v>8</v>
      </c>
      <c r="C212" s="46" t="s">
        <v>201</v>
      </c>
      <c r="F212" s="46"/>
    </row>
    <row r="213" spans="2:6" ht="12.75">
      <c r="B213" s="46">
        <v>9</v>
      </c>
      <c r="C213" s="46" t="s">
        <v>202</v>
      </c>
      <c r="F213" s="46"/>
    </row>
    <row r="214" ht="12.75">
      <c r="F214" s="46"/>
    </row>
    <row r="215" ht="12.75">
      <c r="F215" s="46"/>
    </row>
    <row r="216" ht="12.75">
      <c r="F216" s="46"/>
    </row>
    <row r="217" ht="12.75">
      <c r="F217" s="46"/>
    </row>
    <row r="218" ht="12.75">
      <c r="F218" s="46"/>
    </row>
    <row r="219" ht="12.75">
      <c r="F219" s="46"/>
    </row>
    <row r="220" ht="12.75">
      <c r="F220" s="46"/>
    </row>
    <row r="221" ht="12.75">
      <c r="F221" s="46"/>
    </row>
    <row r="222" ht="12.75">
      <c r="F222" s="46"/>
    </row>
    <row r="223" ht="12.75">
      <c r="F223" s="46"/>
    </row>
    <row r="224" ht="12.75">
      <c r="F224" s="46"/>
    </row>
    <row r="225" ht="12.75">
      <c r="F225" s="46"/>
    </row>
    <row r="226" ht="12.75">
      <c r="F226" s="46"/>
    </row>
    <row r="227" ht="12.75">
      <c r="F227" s="46"/>
    </row>
    <row r="228" ht="12.75">
      <c r="F228" s="46"/>
    </row>
    <row r="229" ht="12.75">
      <c r="F229" s="46"/>
    </row>
    <row r="230" ht="12.75">
      <c r="F230" s="46"/>
    </row>
    <row r="231" ht="12.75">
      <c r="F231" s="46"/>
    </row>
    <row r="232" ht="12.75">
      <c r="F232" s="46"/>
    </row>
    <row r="233" ht="12.75">
      <c r="F233" s="46"/>
    </row>
    <row r="234" ht="12.75">
      <c r="F234" s="46"/>
    </row>
    <row r="235" ht="12.75">
      <c r="F235" s="46"/>
    </row>
    <row r="236" ht="12.75">
      <c r="F236" s="46"/>
    </row>
    <row r="237" ht="12.75">
      <c r="F237" s="46"/>
    </row>
    <row r="238" ht="12.75">
      <c r="F238" s="46"/>
    </row>
    <row r="239" ht="12.75">
      <c r="F239" s="46"/>
    </row>
    <row r="240" ht="12.75">
      <c r="F240" s="46"/>
    </row>
    <row r="241" ht="12.75">
      <c r="F241" s="46"/>
    </row>
    <row r="242" ht="12.75">
      <c r="F242" s="46"/>
    </row>
    <row r="243" ht="12.75">
      <c r="F243" s="46"/>
    </row>
    <row r="244" ht="12.75">
      <c r="F244" s="46"/>
    </row>
    <row r="245" ht="12.75">
      <c r="F245" s="46"/>
    </row>
    <row r="246" ht="12.75">
      <c r="F246" s="46"/>
    </row>
    <row r="247" ht="12.75">
      <c r="F247" s="46"/>
    </row>
    <row r="248" ht="12.75">
      <c r="F248" s="46"/>
    </row>
    <row r="249" ht="12.75">
      <c r="F249" s="46"/>
    </row>
    <row r="250" ht="12.75">
      <c r="F250" s="46"/>
    </row>
    <row r="251" ht="12.75">
      <c r="F251" s="46"/>
    </row>
    <row r="252" ht="12.75">
      <c r="F252" s="46"/>
    </row>
    <row r="253" ht="12.75">
      <c r="F253" s="46"/>
    </row>
    <row r="254" ht="12.75">
      <c r="F254" s="46"/>
    </row>
    <row r="255" ht="12.75">
      <c r="F255" s="46"/>
    </row>
    <row r="256" ht="12.75">
      <c r="F256" s="46"/>
    </row>
    <row r="257" ht="12.75">
      <c r="F257" s="46"/>
    </row>
    <row r="258" ht="12.75">
      <c r="F258" s="46"/>
    </row>
    <row r="259" ht="12.75">
      <c r="F259" s="46"/>
    </row>
    <row r="260" ht="12.75">
      <c r="F260" s="46"/>
    </row>
    <row r="261" ht="12.75">
      <c r="F261" s="46"/>
    </row>
    <row r="262" ht="12.75">
      <c r="F262" s="46"/>
    </row>
    <row r="263" ht="12.75">
      <c r="F263" s="46"/>
    </row>
    <row r="264" ht="12.75">
      <c r="F264" s="46"/>
    </row>
    <row r="265" ht="12.75">
      <c r="F265" s="46"/>
    </row>
    <row r="266" ht="12.75">
      <c r="F266" s="46"/>
    </row>
    <row r="267" ht="12.75">
      <c r="F267" s="46"/>
    </row>
    <row r="268" ht="12.75">
      <c r="F268" s="46"/>
    </row>
    <row r="269" ht="12.75">
      <c r="F269" s="46"/>
    </row>
    <row r="270" ht="12.75">
      <c r="F270" s="46"/>
    </row>
    <row r="271" ht="12.75">
      <c r="F271" s="46"/>
    </row>
    <row r="272" ht="12.75">
      <c r="F272" s="46"/>
    </row>
    <row r="273" ht="12.75">
      <c r="F273" s="46"/>
    </row>
    <row r="274" ht="12.75">
      <c r="F274" s="46"/>
    </row>
    <row r="275" ht="12.75">
      <c r="F275" s="46"/>
    </row>
    <row r="276" ht="12.75">
      <c r="F276" s="46"/>
    </row>
    <row r="277" ht="12.75">
      <c r="F277" s="46"/>
    </row>
    <row r="278" ht="12.75">
      <c r="F278" s="46"/>
    </row>
    <row r="279" ht="12.75">
      <c r="F279" s="46"/>
    </row>
    <row r="280" ht="12.75">
      <c r="F280" s="46"/>
    </row>
    <row r="281" ht="12.75">
      <c r="F281" s="46"/>
    </row>
    <row r="282" ht="12.75">
      <c r="F282" s="46"/>
    </row>
    <row r="283" ht="12.75">
      <c r="F283" s="46"/>
    </row>
    <row r="284" ht="12.75">
      <c r="F284" s="46"/>
    </row>
    <row r="285" ht="12.75">
      <c r="F285" s="46"/>
    </row>
    <row r="286" ht="12.75">
      <c r="F286" s="46"/>
    </row>
    <row r="287" ht="12.75">
      <c r="F287" s="46"/>
    </row>
    <row r="288" ht="12.75">
      <c r="F288" s="46"/>
    </row>
    <row r="289" ht="12.75">
      <c r="F289" s="46"/>
    </row>
    <row r="290" ht="12.75">
      <c r="F290" s="46"/>
    </row>
    <row r="291" ht="12.75">
      <c r="F291" s="46"/>
    </row>
    <row r="292" ht="12.75">
      <c r="F292" s="46"/>
    </row>
    <row r="293" ht="12.75">
      <c r="F293" s="46"/>
    </row>
    <row r="294" ht="12.75">
      <c r="F294" s="46"/>
    </row>
    <row r="295" ht="12.75">
      <c r="F295" s="46"/>
    </row>
    <row r="296" ht="12.75">
      <c r="F296" s="46"/>
    </row>
    <row r="297" ht="12.75">
      <c r="F297" s="46"/>
    </row>
    <row r="298" ht="12.75">
      <c r="F298" s="46"/>
    </row>
    <row r="299" ht="12.75">
      <c r="F299" s="46"/>
    </row>
    <row r="300" ht="12.75">
      <c r="F300" s="46"/>
    </row>
    <row r="301" ht="12.75">
      <c r="F301" s="46"/>
    </row>
    <row r="302" ht="12.75">
      <c r="F302" s="46"/>
    </row>
    <row r="303" ht="12.75">
      <c r="F303" s="46"/>
    </row>
    <row r="304" ht="12.75">
      <c r="F304" s="46"/>
    </row>
    <row r="305" ht="12.75">
      <c r="F305" s="46"/>
    </row>
    <row r="306" ht="12.75">
      <c r="F306" s="46"/>
    </row>
    <row r="307" ht="12.75">
      <c r="F307" s="46"/>
    </row>
    <row r="308" ht="12.75">
      <c r="F308" s="46"/>
    </row>
    <row r="309" ht="12.75">
      <c r="F309" s="46"/>
    </row>
    <row r="310" ht="12.75">
      <c r="F310" s="46"/>
    </row>
    <row r="311" ht="12.75">
      <c r="F311" s="46"/>
    </row>
    <row r="312" ht="12.75">
      <c r="F312" s="46"/>
    </row>
    <row r="313" ht="12.75">
      <c r="F313" s="46"/>
    </row>
    <row r="314" ht="12.75">
      <c r="F314" s="46"/>
    </row>
    <row r="315" ht="12.75">
      <c r="F315" s="46"/>
    </row>
    <row r="316" ht="12.75">
      <c r="F316" s="46"/>
    </row>
    <row r="317" ht="12.75">
      <c r="F317" s="46"/>
    </row>
    <row r="318" ht="12.75">
      <c r="F318" s="46"/>
    </row>
    <row r="319" ht="12.75">
      <c r="F319" s="46"/>
    </row>
    <row r="320" ht="12.75">
      <c r="F320" s="46"/>
    </row>
    <row r="321" ht="12.75">
      <c r="F321" s="46"/>
    </row>
    <row r="322" ht="12.75">
      <c r="F322" s="46"/>
    </row>
    <row r="323" ht="12.75">
      <c r="F323" s="46"/>
    </row>
    <row r="324" ht="12.75">
      <c r="F324" s="46"/>
    </row>
    <row r="325" ht="12.75">
      <c r="F325" s="46"/>
    </row>
    <row r="326" ht="12.75">
      <c r="F326" s="46"/>
    </row>
    <row r="327" ht="12.75">
      <c r="F327" s="46"/>
    </row>
    <row r="328" ht="12.75">
      <c r="F328" s="46"/>
    </row>
    <row r="329" ht="12.75">
      <c r="F329" s="46"/>
    </row>
    <row r="330" ht="12.75">
      <c r="F330" s="46"/>
    </row>
    <row r="331" ht="12.75">
      <c r="F331" s="46"/>
    </row>
    <row r="332" ht="12.75">
      <c r="F332" s="46"/>
    </row>
    <row r="333" ht="12.75">
      <c r="F333" s="46"/>
    </row>
    <row r="334" ht="12.75">
      <c r="F334" s="46"/>
    </row>
    <row r="335" ht="12.75">
      <c r="F335" s="46"/>
    </row>
    <row r="336" ht="12.75">
      <c r="F336" s="46"/>
    </row>
    <row r="337" ht="12.75">
      <c r="F337" s="46"/>
    </row>
    <row r="338" ht="12.75">
      <c r="F338" s="46"/>
    </row>
    <row r="339" ht="12.75">
      <c r="F339" s="46"/>
    </row>
    <row r="340" ht="12.75">
      <c r="F340" s="46"/>
    </row>
    <row r="341" ht="12.75">
      <c r="F341" s="46"/>
    </row>
    <row r="342" ht="12.75">
      <c r="F342" s="46"/>
    </row>
    <row r="343" ht="12.75">
      <c r="F343" s="46"/>
    </row>
    <row r="344" ht="12.75">
      <c r="F344" s="46"/>
    </row>
    <row r="345" ht="12.75">
      <c r="F345" s="46"/>
    </row>
    <row r="346" ht="12.75">
      <c r="F346" s="46"/>
    </row>
    <row r="347" ht="12.75">
      <c r="F347" s="46"/>
    </row>
    <row r="348" ht="12.75">
      <c r="F348" s="46"/>
    </row>
    <row r="349" ht="12.75">
      <c r="F349" s="46"/>
    </row>
    <row r="350" ht="12.75">
      <c r="F350" s="46"/>
    </row>
    <row r="351" ht="12.75">
      <c r="F351" s="46"/>
    </row>
    <row r="352" ht="12.75">
      <c r="F352" s="46"/>
    </row>
    <row r="353" ht="12.75">
      <c r="F353" s="46"/>
    </row>
    <row r="354" ht="12.75">
      <c r="F354" s="46"/>
    </row>
    <row r="355" ht="12.75">
      <c r="F355" s="46"/>
    </row>
    <row r="356" ht="12.75">
      <c r="F356" s="46"/>
    </row>
    <row r="357" ht="12.75">
      <c r="F357" s="46"/>
    </row>
    <row r="358" ht="12.75">
      <c r="F358" s="46"/>
    </row>
    <row r="359" ht="12.75">
      <c r="F359" s="46"/>
    </row>
    <row r="360" ht="12.75">
      <c r="F360" s="46"/>
    </row>
    <row r="361" ht="12.75">
      <c r="F361" s="46"/>
    </row>
    <row r="362" ht="12.75">
      <c r="F362" s="46"/>
    </row>
    <row r="363" ht="12.75">
      <c r="F363" s="46"/>
    </row>
    <row r="364" ht="12.75">
      <c r="F364" s="46"/>
    </row>
    <row r="365" ht="12.75">
      <c r="F365" s="46"/>
    </row>
    <row r="366" ht="12.75">
      <c r="F366" s="46"/>
    </row>
    <row r="367" ht="12.75">
      <c r="F367" s="46"/>
    </row>
    <row r="368" ht="12.75">
      <c r="F368" s="46"/>
    </row>
    <row r="369" ht="12.75">
      <c r="F369" s="46"/>
    </row>
    <row r="370" ht="12.75">
      <c r="F370" s="46"/>
    </row>
    <row r="371" ht="12.75">
      <c r="F371" s="46"/>
    </row>
    <row r="372" ht="12.75">
      <c r="F372" s="46"/>
    </row>
    <row r="373" ht="12.75">
      <c r="F373" s="46"/>
    </row>
    <row r="374" ht="12.75">
      <c r="F374" s="46"/>
    </row>
    <row r="375" ht="12.75">
      <c r="F375" s="46"/>
    </row>
    <row r="376" ht="12.75">
      <c r="F376" s="46"/>
    </row>
    <row r="377" ht="12.75">
      <c r="F377" s="46"/>
    </row>
    <row r="378" ht="12.75">
      <c r="F378" s="46"/>
    </row>
    <row r="379" ht="12.75">
      <c r="F379" s="46"/>
    </row>
    <row r="380" ht="12.75">
      <c r="F380" s="46"/>
    </row>
    <row r="381" ht="12.75">
      <c r="F381" s="46"/>
    </row>
    <row r="382" ht="12.75">
      <c r="F382" s="46"/>
    </row>
    <row r="383" ht="12.75">
      <c r="F383" s="46"/>
    </row>
    <row r="384" ht="12.75">
      <c r="F384" s="46"/>
    </row>
    <row r="385" ht="12.75">
      <c r="F385" s="46"/>
    </row>
    <row r="386" ht="12.75">
      <c r="F386" s="46"/>
    </row>
    <row r="387" ht="12.75">
      <c r="F387" s="46"/>
    </row>
    <row r="388" ht="12.75">
      <c r="F388" s="46"/>
    </row>
    <row r="389" ht="12.75">
      <c r="F389" s="46"/>
    </row>
    <row r="390" ht="12.75">
      <c r="F390" s="46"/>
    </row>
    <row r="391" ht="12.75">
      <c r="F391" s="46"/>
    </row>
    <row r="392" ht="12.75">
      <c r="F392" s="46"/>
    </row>
    <row r="393" ht="12.75">
      <c r="F393" s="46"/>
    </row>
    <row r="394" ht="12.75">
      <c r="F394" s="46"/>
    </row>
    <row r="395" ht="12.75">
      <c r="F395" s="46"/>
    </row>
    <row r="396" ht="12.75">
      <c r="F396" s="46"/>
    </row>
    <row r="397" ht="12.75">
      <c r="F397" s="46"/>
    </row>
    <row r="398" ht="12.75">
      <c r="F398" s="46"/>
    </row>
    <row r="399" ht="12.75">
      <c r="F399" s="46"/>
    </row>
    <row r="400" ht="12.75">
      <c r="F400" s="46"/>
    </row>
    <row r="401" ht="12.75">
      <c r="F401" s="46"/>
    </row>
    <row r="402" ht="12.75">
      <c r="F402" s="46"/>
    </row>
    <row r="403" ht="12.75">
      <c r="F403" s="46"/>
    </row>
    <row r="404" ht="12.75">
      <c r="F404" s="46"/>
    </row>
    <row r="405" ht="12.75">
      <c r="F405" s="46"/>
    </row>
    <row r="406" ht="12.75">
      <c r="F406" s="46"/>
    </row>
    <row r="407" ht="12.75">
      <c r="F407" s="46"/>
    </row>
    <row r="408" ht="12.75">
      <c r="F408" s="46"/>
    </row>
    <row r="409" ht="12.75">
      <c r="F409" s="46"/>
    </row>
    <row r="410" ht="12.75">
      <c r="F410" s="46"/>
    </row>
    <row r="411" ht="12.75">
      <c r="F411" s="46"/>
    </row>
    <row r="412" ht="12.75">
      <c r="F412" s="46"/>
    </row>
    <row r="413" ht="12.75">
      <c r="F413" s="46"/>
    </row>
    <row r="414" ht="12.75">
      <c r="F414" s="46"/>
    </row>
    <row r="415" ht="12.75">
      <c r="F415" s="46"/>
    </row>
    <row r="416" ht="12.75">
      <c r="F416" s="46"/>
    </row>
    <row r="417" ht="12.75">
      <c r="F417" s="46"/>
    </row>
    <row r="418" ht="12.75">
      <c r="F418" s="46"/>
    </row>
    <row r="419" ht="12.75">
      <c r="F419" s="46"/>
    </row>
    <row r="420" ht="12.75">
      <c r="F420" s="46"/>
    </row>
    <row r="421" ht="12.75">
      <c r="F421" s="46"/>
    </row>
    <row r="422" ht="12.75">
      <c r="F422" s="46"/>
    </row>
    <row r="423" ht="12.75">
      <c r="F423" s="46"/>
    </row>
    <row r="424" ht="12.75">
      <c r="F424" s="46"/>
    </row>
    <row r="425" ht="12.75">
      <c r="F425" s="46"/>
    </row>
    <row r="426" ht="12.75">
      <c r="F426" s="46"/>
    </row>
    <row r="427" ht="12.75">
      <c r="F427" s="46"/>
    </row>
    <row r="428" ht="12.75">
      <c r="F428" s="46"/>
    </row>
    <row r="429" ht="12.75">
      <c r="F429" s="46"/>
    </row>
    <row r="430" ht="12.75">
      <c r="F430" s="46"/>
    </row>
    <row r="431" ht="12.75">
      <c r="F431" s="46"/>
    </row>
    <row r="432" ht="12.75">
      <c r="F432" s="46"/>
    </row>
    <row r="433" ht="12.75">
      <c r="F433" s="46"/>
    </row>
    <row r="434" ht="12.75">
      <c r="F434" s="46"/>
    </row>
    <row r="435" ht="12.75">
      <c r="F435" s="46"/>
    </row>
    <row r="436" ht="12.75">
      <c r="F436" s="46"/>
    </row>
    <row r="437" ht="12.75">
      <c r="F437" s="46"/>
    </row>
    <row r="438" ht="12.75">
      <c r="F438" s="46"/>
    </row>
    <row r="439" ht="12.75">
      <c r="F439" s="46"/>
    </row>
    <row r="440" ht="12.75">
      <c r="F440" s="46"/>
    </row>
    <row r="441" ht="12.75">
      <c r="F441" s="46"/>
    </row>
    <row r="442" ht="12.75">
      <c r="F442" s="46"/>
    </row>
    <row r="443" ht="12.75">
      <c r="F443" s="46"/>
    </row>
    <row r="444" ht="12.75">
      <c r="F444" s="46"/>
    </row>
    <row r="445" ht="12.75">
      <c r="F445" s="46"/>
    </row>
    <row r="446" ht="12.75">
      <c r="F446" s="46"/>
    </row>
    <row r="447" ht="12.75">
      <c r="F447" s="46"/>
    </row>
    <row r="448" ht="12.75">
      <c r="F448" s="46"/>
    </row>
    <row r="449" ht="12.75">
      <c r="F449" s="46"/>
    </row>
    <row r="450" ht="12.75">
      <c r="F450" s="46"/>
    </row>
    <row r="451" ht="12.75">
      <c r="F451" s="46"/>
    </row>
    <row r="452" ht="12.75">
      <c r="F452" s="46"/>
    </row>
    <row r="453" ht="12.75">
      <c r="F453" s="46"/>
    </row>
    <row r="454" ht="12.75">
      <c r="F454" s="46"/>
    </row>
    <row r="455" ht="12.75">
      <c r="F455" s="46"/>
    </row>
    <row r="456" ht="12.75">
      <c r="F456" s="46"/>
    </row>
    <row r="457" ht="12.75">
      <c r="F457" s="46"/>
    </row>
    <row r="458" ht="12.75">
      <c r="F458" s="46"/>
    </row>
    <row r="459" ht="12.75">
      <c r="F459" s="46"/>
    </row>
    <row r="460" ht="12.75">
      <c r="F460" s="46"/>
    </row>
    <row r="461" ht="12.75">
      <c r="F461" s="46"/>
    </row>
    <row r="462" ht="12.75">
      <c r="F462" s="46"/>
    </row>
    <row r="463" ht="12.75">
      <c r="F463" s="46"/>
    </row>
    <row r="464" ht="12.75">
      <c r="F464" s="46"/>
    </row>
    <row r="465" ht="12.75">
      <c r="F465" s="46"/>
    </row>
    <row r="466" ht="12.75">
      <c r="F466" s="46"/>
    </row>
    <row r="467" ht="12.75">
      <c r="F467" s="46"/>
    </row>
    <row r="468" ht="12.75">
      <c r="F468" s="46"/>
    </row>
    <row r="469" ht="12.75">
      <c r="F469" s="46"/>
    </row>
    <row r="470" ht="12.75">
      <c r="F470" s="46"/>
    </row>
    <row r="471" ht="12.75">
      <c r="F471" s="46"/>
    </row>
    <row r="472" ht="12.75">
      <c r="F472" s="46"/>
    </row>
    <row r="473" ht="12.75">
      <c r="F473" s="46"/>
    </row>
    <row r="474" ht="12.75">
      <c r="F474" s="46"/>
    </row>
    <row r="475" ht="12.75">
      <c r="F475" s="46"/>
    </row>
    <row r="476" ht="12.75">
      <c r="F476" s="46"/>
    </row>
    <row r="477" ht="12.75">
      <c r="F477" s="46"/>
    </row>
    <row r="478" ht="12.75">
      <c r="F478" s="46"/>
    </row>
    <row r="479" ht="12.75">
      <c r="F479" s="46"/>
    </row>
    <row r="480" ht="12.75">
      <c r="F480" s="46"/>
    </row>
    <row r="481" ht="12.75">
      <c r="F481" s="46"/>
    </row>
    <row r="482" ht="12.75">
      <c r="F482" s="46"/>
    </row>
    <row r="483" ht="12.75">
      <c r="F483" s="46"/>
    </row>
    <row r="484" ht="12.75">
      <c r="F484" s="46"/>
    </row>
    <row r="485" ht="12.75">
      <c r="F485" s="46"/>
    </row>
    <row r="486" ht="12.75">
      <c r="F486" s="46"/>
    </row>
    <row r="487" ht="12.75">
      <c r="F487" s="46"/>
    </row>
    <row r="488" ht="12.75">
      <c r="F488" s="46"/>
    </row>
    <row r="489" ht="12.75">
      <c r="F489" s="46"/>
    </row>
    <row r="490" ht="12.75">
      <c r="F490" s="46"/>
    </row>
    <row r="491" ht="12.75">
      <c r="F491" s="46"/>
    </row>
    <row r="492" ht="12.75">
      <c r="F492" s="46"/>
    </row>
    <row r="493" ht="12.75">
      <c r="F493" s="46"/>
    </row>
    <row r="494" ht="12.75">
      <c r="F494" s="46"/>
    </row>
    <row r="495" ht="12.75">
      <c r="F495" s="46"/>
    </row>
    <row r="496" ht="12.75">
      <c r="F496" s="46"/>
    </row>
    <row r="497" ht="12.75">
      <c r="F497" s="46"/>
    </row>
    <row r="498" ht="12.75">
      <c r="F498" s="46"/>
    </row>
    <row r="499" ht="12.75">
      <c r="F499" s="46"/>
    </row>
    <row r="500" ht="12.75">
      <c r="F500" s="46"/>
    </row>
    <row r="501" ht="12.75">
      <c r="F501" s="46"/>
    </row>
    <row r="502" ht="12.75">
      <c r="F502" s="46"/>
    </row>
    <row r="503" ht="12.75">
      <c r="F503" s="46"/>
    </row>
    <row r="504" ht="12.75">
      <c r="F504" s="46"/>
    </row>
    <row r="505" ht="12.75">
      <c r="F505" s="46"/>
    </row>
    <row r="506" ht="12.75">
      <c r="F506" s="46"/>
    </row>
    <row r="507" ht="12.75">
      <c r="F507" s="46"/>
    </row>
    <row r="508" ht="12.75">
      <c r="F508" s="46"/>
    </row>
    <row r="509" ht="12.75">
      <c r="F509" s="46"/>
    </row>
    <row r="510" ht="12.75">
      <c r="F510" s="46"/>
    </row>
    <row r="511" ht="12.75">
      <c r="F511" s="46"/>
    </row>
    <row r="512" ht="12.75">
      <c r="F512" s="46"/>
    </row>
    <row r="513" ht="12.75">
      <c r="F513" s="46"/>
    </row>
    <row r="514" ht="12.75">
      <c r="F514" s="46"/>
    </row>
    <row r="515" ht="12.75">
      <c r="F515" s="46"/>
    </row>
    <row r="516" ht="12.75">
      <c r="F516" s="46"/>
    </row>
    <row r="517" ht="12.75">
      <c r="F517" s="46"/>
    </row>
    <row r="518" ht="12.75">
      <c r="F518" s="46"/>
    </row>
    <row r="519" ht="12.75">
      <c r="F519" s="46"/>
    </row>
    <row r="520" ht="12.75">
      <c r="F520" s="46"/>
    </row>
    <row r="521" ht="12.75">
      <c r="F521" s="46"/>
    </row>
    <row r="522" ht="12.75">
      <c r="F522" s="46"/>
    </row>
    <row r="523" ht="12.75">
      <c r="F523" s="46"/>
    </row>
    <row r="524" ht="12.75">
      <c r="F524" s="46"/>
    </row>
    <row r="525" ht="12.75">
      <c r="F525" s="46"/>
    </row>
    <row r="526" ht="12.75">
      <c r="F526" s="46"/>
    </row>
    <row r="527" ht="12.75">
      <c r="F527" s="46"/>
    </row>
    <row r="528" ht="12.75">
      <c r="F528" s="46"/>
    </row>
    <row r="529" ht="12.75">
      <c r="F529" s="46"/>
    </row>
    <row r="530" ht="12.75">
      <c r="F530" s="46"/>
    </row>
    <row r="531" ht="12.75">
      <c r="F531" s="46"/>
    </row>
    <row r="532" ht="12.75">
      <c r="F532" s="46"/>
    </row>
    <row r="533" ht="12.75">
      <c r="F533" s="46"/>
    </row>
    <row r="534" ht="12.75">
      <c r="F534" s="46"/>
    </row>
    <row r="535" ht="12.75">
      <c r="F535" s="46"/>
    </row>
    <row r="536" ht="12.75">
      <c r="F536" s="46"/>
    </row>
    <row r="537" ht="12.75">
      <c r="F537" s="46"/>
    </row>
    <row r="538" ht="12.75">
      <c r="F538" s="46"/>
    </row>
    <row r="539" ht="12.75">
      <c r="F539" s="46"/>
    </row>
    <row r="540" ht="12.75">
      <c r="F540" s="46"/>
    </row>
    <row r="541" ht="12.75">
      <c r="F541" s="46"/>
    </row>
    <row r="542" ht="12.75">
      <c r="F542" s="46"/>
    </row>
    <row r="543" ht="12.75">
      <c r="F543" s="46"/>
    </row>
    <row r="544" ht="12.75">
      <c r="F544" s="46"/>
    </row>
    <row r="545" ht="12.75">
      <c r="F545" s="46"/>
    </row>
    <row r="546" ht="12.75">
      <c r="F546" s="46"/>
    </row>
    <row r="547" ht="12.75">
      <c r="F547" s="46"/>
    </row>
    <row r="548" ht="12.75">
      <c r="F548" s="46"/>
    </row>
    <row r="549" ht="12.75">
      <c r="F549" s="46"/>
    </row>
    <row r="550" ht="12.75">
      <c r="F550" s="46"/>
    </row>
    <row r="551" ht="12.75">
      <c r="F551" s="46"/>
    </row>
    <row r="552" ht="12.75">
      <c r="F552" s="46"/>
    </row>
    <row r="553" ht="12.75">
      <c r="F553" s="46"/>
    </row>
    <row r="554" ht="12.75">
      <c r="F554" s="46"/>
    </row>
    <row r="555" ht="12.75">
      <c r="F555" s="46"/>
    </row>
    <row r="556" ht="12.75">
      <c r="F556" s="46"/>
    </row>
    <row r="557" ht="12.75">
      <c r="F557" s="46"/>
    </row>
    <row r="558" ht="12.75">
      <c r="F558" s="46"/>
    </row>
    <row r="559" ht="12.75">
      <c r="F559" s="46"/>
    </row>
    <row r="560" ht="12.75">
      <c r="F560" s="46"/>
    </row>
    <row r="561" ht="12.75">
      <c r="F561" s="46"/>
    </row>
    <row r="562" ht="12.75">
      <c r="F562" s="46"/>
    </row>
    <row r="563" ht="12.75">
      <c r="F563" s="46"/>
    </row>
    <row r="564" ht="12.75">
      <c r="F564" s="46"/>
    </row>
    <row r="565" ht="12.75">
      <c r="F565" s="46"/>
    </row>
    <row r="566" ht="12.75">
      <c r="F566" s="46"/>
    </row>
    <row r="567" ht="12.75">
      <c r="F567" s="46"/>
    </row>
    <row r="568" ht="12.75">
      <c r="F568" s="46"/>
    </row>
    <row r="569" ht="12.75">
      <c r="F569" s="46"/>
    </row>
    <row r="570" ht="12.75">
      <c r="F570" s="46"/>
    </row>
    <row r="571" ht="12.75">
      <c r="F571" s="46"/>
    </row>
    <row r="572" ht="12.75">
      <c r="F572" s="46"/>
    </row>
    <row r="573" ht="12.75">
      <c r="F573" s="46"/>
    </row>
    <row r="574" ht="12.75">
      <c r="F574" s="46"/>
    </row>
    <row r="575" ht="12.75">
      <c r="F575" s="46"/>
    </row>
    <row r="576" ht="12.75">
      <c r="F576" s="46"/>
    </row>
    <row r="577" ht="12.75">
      <c r="F577" s="46"/>
    </row>
    <row r="578" ht="12.75">
      <c r="F578" s="46"/>
    </row>
    <row r="579" ht="12.75">
      <c r="F579" s="46"/>
    </row>
    <row r="580" ht="12.75">
      <c r="F580" s="46"/>
    </row>
    <row r="581" ht="12.75">
      <c r="F581" s="46"/>
    </row>
    <row r="582" ht="12.75">
      <c r="F582" s="46"/>
    </row>
    <row r="583" ht="12.75">
      <c r="F583" s="46"/>
    </row>
    <row r="584" ht="12.75">
      <c r="F584" s="46"/>
    </row>
    <row r="585" ht="12.75">
      <c r="F585" s="46"/>
    </row>
    <row r="586" ht="12.75">
      <c r="F586" s="46"/>
    </row>
    <row r="587" ht="12.75">
      <c r="F587" s="46"/>
    </row>
    <row r="588" ht="12.75">
      <c r="F588" s="46"/>
    </row>
    <row r="589" ht="12.75">
      <c r="F589" s="46"/>
    </row>
    <row r="590" ht="12.75">
      <c r="F590" s="46"/>
    </row>
    <row r="591" ht="12.75">
      <c r="F591" s="46"/>
    </row>
    <row r="592" ht="12.75">
      <c r="F592" s="46"/>
    </row>
    <row r="593" ht="12.75">
      <c r="F593" s="46"/>
    </row>
    <row r="594" ht="12.75">
      <c r="F594" s="46"/>
    </row>
    <row r="595" ht="12.75">
      <c r="F595" s="46"/>
    </row>
    <row r="596" ht="12.75">
      <c r="F596" s="46"/>
    </row>
    <row r="597" ht="12.75">
      <c r="F597" s="46"/>
    </row>
    <row r="598" ht="12.75">
      <c r="F598" s="46"/>
    </row>
    <row r="599" ht="12.75">
      <c r="F599" s="46"/>
    </row>
    <row r="600" ht="12.75">
      <c r="F600" s="46"/>
    </row>
    <row r="601" ht="12.75">
      <c r="F601" s="46"/>
    </row>
    <row r="602" ht="12.75">
      <c r="F602" s="46"/>
    </row>
    <row r="603" ht="12.75">
      <c r="F603" s="46"/>
    </row>
    <row r="604" ht="12.75">
      <c r="F604" s="46"/>
    </row>
    <row r="605" ht="12.75">
      <c r="F605" s="46"/>
    </row>
    <row r="606" ht="12.75">
      <c r="F606" s="46"/>
    </row>
    <row r="607" ht="12.75">
      <c r="F607" s="46"/>
    </row>
    <row r="608" ht="12.75">
      <c r="F608" s="46"/>
    </row>
    <row r="609" ht="12.75">
      <c r="F609" s="46"/>
    </row>
    <row r="610" ht="12.75">
      <c r="F610" s="46"/>
    </row>
    <row r="611" ht="12.75">
      <c r="F611" s="46"/>
    </row>
    <row r="612" ht="12.75">
      <c r="F612" s="46"/>
    </row>
    <row r="613" ht="12.75">
      <c r="F613" s="46"/>
    </row>
    <row r="614" ht="12.75">
      <c r="F614" s="46"/>
    </row>
    <row r="615" ht="12.75">
      <c r="F615" s="46"/>
    </row>
    <row r="616" ht="12.75">
      <c r="F616" s="46"/>
    </row>
    <row r="617" ht="12.75">
      <c r="F617" s="46"/>
    </row>
    <row r="618" ht="12.75">
      <c r="F618" s="46"/>
    </row>
    <row r="619" ht="12.75">
      <c r="F619" s="46"/>
    </row>
    <row r="620" ht="12.75">
      <c r="F620" s="46"/>
    </row>
    <row r="621" ht="12.75">
      <c r="F621" s="46"/>
    </row>
    <row r="622" ht="12.75">
      <c r="F622" s="46"/>
    </row>
    <row r="623" ht="12.75">
      <c r="F623" s="46"/>
    </row>
    <row r="624" ht="12.75">
      <c r="F624" s="46"/>
    </row>
    <row r="625" ht="12.75">
      <c r="F625" s="46"/>
    </row>
    <row r="626" ht="12.75">
      <c r="F626" s="46"/>
    </row>
    <row r="627" ht="12.75">
      <c r="F627" s="46"/>
    </row>
    <row r="628" ht="12.75">
      <c r="F628" s="46"/>
    </row>
    <row r="629" ht="12.75">
      <c r="F629" s="46"/>
    </row>
    <row r="630" ht="12.75">
      <c r="F630" s="46"/>
    </row>
    <row r="631" ht="12.75">
      <c r="F631" s="46"/>
    </row>
    <row r="632" ht="12.75">
      <c r="F632" s="46"/>
    </row>
    <row r="633" ht="12.75">
      <c r="F633" s="46"/>
    </row>
    <row r="634" ht="12.75">
      <c r="F634" s="46"/>
    </row>
    <row r="635" ht="12.75">
      <c r="F635" s="46"/>
    </row>
    <row r="636" ht="12.75">
      <c r="F636" s="46"/>
    </row>
    <row r="637" ht="12.75">
      <c r="F637" s="46"/>
    </row>
    <row r="638" ht="12.75">
      <c r="F638" s="46"/>
    </row>
    <row r="639" ht="12.75">
      <c r="F639" s="46"/>
    </row>
    <row r="640" ht="12.75">
      <c r="F640" s="46"/>
    </row>
    <row r="641" ht="12.75">
      <c r="F641" s="46"/>
    </row>
    <row r="642" ht="12.75">
      <c r="F642" s="46"/>
    </row>
    <row r="643" ht="12.75">
      <c r="F643" s="46"/>
    </row>
    <row r="644" ht="12.75">
      <c r="F644" s="46"/>
    </row>
    <row r="645" ht="12.75">
      <c r="F645" s="46"/>
    </row>
    <row r="646" ht="12.75">
      <c r="F646" s="46"/>
    </row>
    <row r="647" ht="12.75">
      <c r="F647" s="46"/>
    </row>
    <row r="648" ht="12.75">
      <c r="F648" s="46"/>
    </row>
    <row r="649" ht="12.75">
      <c r="F649" s="46"/>
    </row>
    <row r="650" ht="12.75">
      <c r="F650" s="46"/>
    </row>
    <row r="651" ht="12.75">
      <c r="F651" s="46"/>
    </row>
    <row r="652" ht="12.75">
      <c r="F652" s="46"/>
    </row>
    <row r="653" ht="12.75">
      <c r="F653" s="46"/>
    </row>
    <row r="654" ht="12.75">
      <c r="F654" s="46"/>
    </row>
    <row r="655" ht="12.75">
      <c r="F655" s="46"/>
    </row>
    <row r="656" ht="12.75">
      <c r="F656" s="46"/>
    </row>
    <row r="657" ht="12.75">
      <c r="F657" s="46"/>
    </row>
    <row r="658" ht="12.75">
      <c r="F658" s="46"/>
    </row>
    <row r="659" ht="12.75">
      <c r="F659" s="46"/>
    </row>
    <row r="660" ht="12.75">
      <c r="F660" s="46"/>
    </row>
    <row r="661" ht="12.75">
      <c r="F661" s="46"/>
    </row>
    <row r="662" ht="12.75">
      <c r="F662" s="46"/>
    </row>
    <row r="663" ht="12.75">
      <c r="F663" s="46"/>
    </row>
    <row r="664" ht="12.75">
      <c r="F664" s="46"/>
    </row>
    <row r="665" ht="12.75">
      <c r="F665" s="46"/>
    </row>
    <row r="666" ht="12.75">
      <c r="F666" s="46"/>
    </row>
    <row r="667" ht="12.75">
      <c r="F667" s="46"/>
    </row>
    <row r="668" ht="12.75">
      <c r="F668" s="46"/>
    </row>
    <row r="669" ht="12.75">
      <c r="F669" s="46"/>
    </row>
    <row r="670" ht="12.75">
      <c r="F670" s="46"/>
    </row>
    <row r="671" ht="12.75">
      <c r="F671" s="46"/>
    </row>
    <row r="672" ht="12.75">
      <c r="F672" s="46"/>
    </row>
    <row r="673" ht="12.75">
      <c r="F673" s="46"/>
    </row>
    <row r="674" ht="12.75">
      <c r="F674" s="46"/>
    </row>
    <row r="675" ht="12.75">
      <c r="F675" s="46"/>
    </row>
    <row r="676" ht="12.75">
      <c r="F676" s="46"/>
    </row>
    <row r="677" ht="12.75">
      <c r="F677" s="46"/>
    </row>
    <row r="678" ht="12.75">
      <c r="F678" s="46"/>
    </row>
    <row r="679" ht="12.75">
      <c r="F679" s="46"/>
    </row>
    <row r="680" ht="12.75">
      <c r="F680" s="46"/>
    </row>
    <row r="681" ht="12.75">
      <c r="F681" s="46"/>
    </row>
    <row r="682" ht="12.75">
      <c r="F682" s="46"/>
    </row>
    <row r="683" ht="12.75">
      <c r="F683" s="46"/>
    </row>
    <row r="684" ht="12.75">
      <c r="F684" s="46"/>
    </row>
    <row r="685" ht="12.75">
      <c r="F685" s="46"/>
    </row>
    <row r="686" ht="12.75">
      <c r="F686" s="46"/>
    </row>
    <row r="687" ht="12.75">
      <c r="F687" s="46"/>
    </row>
    <row r="688" ht="12.75">
      <c r="F688" s="46"/>
    </row>
    <row r="689" ht="12.75">
      <c r="F689" s="46"/>
    </row>
    <row r="690" ht="12.75">
      <c r="F690" s="46"/>
    </row>
    <row r="691" ht="12.75">
      <c r="F691" s="46"/>
    </row>
    <row r="692" ht="12.75">
      <c r="F692" s="46"/>
    </row>
    <row r="693" ht="12.75">
      <c r="F693" s="46"/>
    </row>
    <row r="694" ht="12.75">
      <c r="F694" s="46"/>
    </row>
    <row r="695" ht="12.75">
      <c r="F695" s="46"/>
    </row>
    <row r="696" ht="12.75">
      <c r="F696" s="46"/>
    </row>
    <row r="697" ht="12.75">
      <c r="F697" s="46"/>
    </row>
    <row r="698" ht="12.75">
      <c r="F698" s="46"/>
    </row>
    <row r="699" ht="12.75">
      <c r="F699" s="46"/>
    </row>
    <row r="700" ht="12.75">
      <c r="F700" s="46"/>
    </row>
    <row r="701" ht="12.75">
      <c r="F701" s="46"/>
    </row>
    <row r="702" ht="12.75">
      <c r="F702" s="46"/>
    </row>
    <row r="703" ht="12.75">
      <c r="F703" s="46"/>
    </row>
    <row r="704" ht="12.75">
      <c r="F704" s="46"/>
    </row>
    <row r="705" ht="12.75">
      <c r="F705" s="46"/>
    </row>
    <row r="706" ht="12.75">
      <c r="F706" s="46"/>
    </row>
    <row r="707" ht="12.75">
      <c r="F707" s="46"/>
    </row>
    <row r="708" ht="12.75">
      <c r="F708" s="46"/>
    </row>
    <row r="709" ht="12.75">
      <c r="F709" s="46"/>
    </row>
    <row r="710" ht="12.75">
      <c r="F710" s="46"/>
    </row>
    <row r="711" ht="12.75">
      <c r="F711" s="46"/>
    </row>
    <row r="712" ht="12.75">
      <c r="F712" s="46"/>
    </row>
    <row r="713" ht="12.75">
      <c r="F713" s="46"/>
    </row>
    <row r="714" ht="12.75">
      <c r="F714" s="46"/>
    </row>
    <row r="715" ht="12.75">
      <c r="F715" s="46"/>
    </row>
    <row r="716" ht="12.75">
      <c r="F716" s="46"/>
    </row>
    <row r="717" ht="12.75">
      <c r="F717" s="46"/>
    </row>
    <row r="718" ht="12.75">
      <c r="F718" s="46"/>
    </row>
    <row r="719" ht="12.75">
      <c r="F719" s="46"/>
    </row>
    <row r="720" ht="12.75">
      <c r="F720" s="46"/>
    </row>
    <row r="721" ht="12.75">
      <c r="F721" s="46"/>
    </row>
    <row r="722" ht="12.75">
      <c r="F722" s="46"/>
    </row>
    <row r="723" ht="12.75">
      <c r="F723" s="46"/>
    </row>
    <row r="724" ht="12.75">
      <c r="F724" s="46"/>
    </row>
    <row r="725" ht="12.75">
      <c r="F725" s="46"/>
    </row>
    <row r="726" ht="12.75">
      <c r="F726" s="46"/>
    </row>
    <row r="727" ht="12.75">
      <c r="F727" s="46"/>
    </row>
    <row r="728" ht="12.75">
      <c r="F728" s="46"/>
    </row>
    <row r="729" ht="12.75">
      <c r="F729" s="46"/>
    </row>
    <row r="730" ht="12.75">
      <c r="F730" s="46"/>
    </row>
    <row r="731" ht="12.75">
      <c r="F731" s="46"/>
    </row>
    <row r="732" ht="12.75">
      <c r="F732" s="46"/>
    </row>
    <row r="733" ht="12.75">
      <c r="F733" s="46"/>
    </row>
    <row r="734" ht="12.75">
      <c r="F734" s="46"/>
    </row>
    <row r="735" ht="12.75">
      <c r="F735" s="46"/>
    </row>
    <row r="736" ht="12.75">
      <c r="F736" s="46"/>
    </row>
    <row r="737" ht="12.75">
      <c r="F737" s="46"/>
    </row>
    <row r="738" ht="12.75">
      <c r="F738" s="46"/>
    </row>
    <row r="739" ht="12.75">
      <c r="F739" s="46"/>
    </row>
    <row r="740" ht="12.75">
      <c r="F740" s="46"/>
    </row>
    <row r="741" ht="12.75">
      <c r="F741" s="46"/>
    </row>
    <row r="742" ht="12.75">
      <c r="F742" s="46"/>
    </row>
    <row r="743" ht="12.75">
      <c r="F743" s="46"/>
    </row>
    <row r="744" ht="12.75">
      <c r="F744" s="46"/>
    </row>
    <row r="745" ht="12.75">
      <c r="F745" s="46"/>
    </row>
    <row r="746" ht="12.75">
      <c r="F746" s="46"/>
    </row>
    <row r="747" ht="12.75">
      <c r="F747" s="46"/>
    </row>
    <row r="748" ht="12.75">
      <c r="F748" s="46"/>
    </row>
    <row r="749" ht="12.75">
      <c r="F749" s="46"/>
    </row>
    <row r="750" ht="12.75">
      <c r="F750" s="46"/>
    </row>
    <row r="751" ht="12.75">
      <c r="F751" s="46"/>
    </row>
    <row r="752" ht="12.75">
      <c r="F752" s="46"/>
    </row>
    <row r="753" ht="12.75">
      <c r="F753" s="46"/>
    </row>
    <row r="754" ht="12.75">
      <c r="F754" s="46"/>
    </row>
    <row r="755" ht="12.75">
      <c r="F755" s="46"/>
    </row>
    <row r="756" ht="12.75">
      <c r="F756" s="46"/>
    </row>
    <row r="757" ht="12.75">
      <c r="F757" s="46"/>
    </row>
    <row r="758" ht="12.75">
      <c r="F758" s="46"/>
    </row>
    <row r="759" ht="12.75">
      <c r="F759" s="46"/>
    </row>
    <row r="760" ht="12.75">
      <c r="F760" s="46"/>
    </row>
    <row r="761" ht="12.75">
      <c r="F761" s="46"/>
    </row>
    <row r="762" ht="12.75">
      <c r="F762" s="46"/>
    </row>
    <row r="763" ht="12.75">
      <c r="F763" s="46"/>
    </row>
    <row r="764" ht="12.75">
      <c r="F764" s="46"/>
    </row>
    <row r="765" ht="12.75">
      <c r="F765" s="46"/>
    </row>
    <row r="766" ht="12.75">
      <c r="F766" s="46"/>
    </row>
    <row r="767" ht="12.75">
      <c r="F767" s="46"/>
    </row>
    <row r="768" ht="12.75">
      <c r="F768" s="46"/>
    </row>
    <row r="769" ht="12.75">
      <c r="F769" s="46"/>
    </row>
    <row r="770" ht="12.75">
      <c r="F770" s="46"/>
    </row>
    <row r="771" ht="12.75">
      <c r="F771" s="46"/>
    </row>
    <row r="772" ht="12.75">
      <c r="F772" s="46"/>
    </row>
    <row r="773" ht="12.75">
      <c r="F773" s="46"/>
    </row>
    <row r="774" ht="12.75">
      <c r="F774" s="46"/>
    </row>
    <row r="775" ht="12.75">
      <c r="F775" s="46"/>
    </row>
    <row r="776" ht="12.75">
      <c r="F776" s="46"/>
    </row>
    <row r="777" ht="12.75">
      <c r="F777" s="46"/>
    </row>
    <row r="778" ht="12.75">
      <c r="F778" s="46"/>
    </row>
    <row r="779" ht="12.75">
      <c r="F779" s="46"/>
    </row>
    <row r="780" ht="12.75">
      <c r="F780" s="46"/>
    </row>
    <row r="781" ht="12.75">
      <c r="F781" s="46"/>
    </row>
    <row r="782" ht="12.75">
      <c r="F782" s="46"/>
    </row>
    <row r="783" ht="12.75">
      <c r="F783" s="46"/>
    </row>
    <row r="784" ht="12.75">
      <c r="F784" s="46"/>
    </row>
    <row r="785" ht="12.75">
      <c r="F785" s="46"/>
    </row>
    <row r="786" ht="12.75">
      <c r="F786" s="46"/>
    </row>
    <row r="787" ht="12.75">
      <c r="F787" s="46"/>
    </row>
    <row r="788" ht="12.75">
      <c r="F788" s="46"/>
    </row>
    <row r="789" ht="12.75">
      <c r="F789" s="46"/>
    </row>
    <row r="790" ht="12.75">
      <c r="F790" s="46"/>
    </row>
    <row r="791" ht="12.75">
      <c r="F791" s="46"/>
    </row>
    <row r="792" ht="12.75">
      <c r="F792" s="46"/>
    </row>
    <row r="793" ht="12.75">
      <c r="F793" s="46"/>
    </row>
    <row r="794" ht="12.75">
      <c r="F794" s="46"/>
    </row>
    <row r="795" ht="12.75">
      <c r="F795" s="46"/>
    </row>
    <row r="796" ht="12.75">
      <c r="F796" s="46"/>
    </row>
    <row r="797" ht="12.75">
      <c r="F797" s="46"/>
    </row>
    <row r="798" ht="12.75">
      <c r="F798" s="46"/>
    </row>
    <row r="799" ht="12.75">
      <c r="F799" s="46"/>
    </row>
    <row r="800" ht="12.75">
      <c r="F800" s="46"/>
    </row>
    <row r="801" ht="12.75">
      <c r="F801" s="46"/>
    </row>
    <row r="802" ht="12.75">
      <c r="F802" s="46"/>
    </row>
    <row r="803" ht="12.75">
      <c r="F803" s="46"/>
    </row>
    <row r="804" ht="12.75">
      <c r="F804" s="46"/>
    </row>
    <row r="805" ht="12.75">
      <c r="F805" s="46"/>
    </row>
    <row r="806" ht="12.75">
      <c r="F806" s="46"/>
    </row>
    <row r="807" ht="12.75">
      <c r="F807" s="46"/>
    </row>
    <row r="808" ht="12.75">
      <c r="F808" s="46"/>
    </row>
    <row r="809" ht="12.75">
      <c r="F809" s="46"/>
    </row>
    <row r="810" ht="12.75">
      <c r="F810" s="46"/>
    </row>
    <row r="811" ht="12.75">
      <c r="F811" s="46"/>
    </row>
    <row r="812" ht="12.75">
      <c r="F812" s="46"/>
    </row>
    <row r="813" ht="12.75">
      <c r="F813" s="46"/>
    </row>
    <row r="814" ht="12.75">
      <c r="F814" s="46"/>
    </row>
    <row r="815" ht="12.75">
      <c r="F815" s="46"/>
    </row>
    <row r="816" ht="12.75">
      <c r="F816" s="46"/>
    </row>
    <row r="817" ht="12.75">
      <c r="F817" s="46"/>
    </row>
    <row r="818" ht="12.75">
      <c r="F818" s="46"/>
    </row>
    <row r="819" ht="12.75">
      <c r="F819" s="46"/>
    </row>
    <row r="820" ht="12.75">
      <c r="F820" s="46"/>
    </row>
    <row r="821" ht="12.75">
      <c r="F821" s="46"/>
    </row>
    <row r="822" ht="12.75">
      <c r="F822" s="46"/>
    </row>
    <row r="823" ht="12.75">
      <c r="F823" s="46"/>
    </row>
    <row r="824" ht="12.75">
      <c r="F824" s="46"/>
    </row>
    <row r="825" ht="12.75">
      <c r="F825" s="46"/>
    </row>
    <row r="826" ht="12.75">
      <c r="F826" s="46"/>
    </row>
    <row r="827" ht="12.75">
      <c r="F827" s="46"/>
    </row>
    <row r="828" ht="12.75">
      <c r="F828" s="46"/>
    </row>
    <row r="829" ht="12.75">
      <c r="F829" s="46"/>
    </row>
    <row r="830" ht="12.75">
      <c r="F830" s="46"/>
    </row>
    <row r="831" ht="12.75">
      <c r="F831" s="46"/>
    </row>
    <row r="832" ht="12.75">
      <c r="F832" s="46"/>
    </row>
    <row r="833" ht="12.75">
      <c r="F833" s="46"/>
    </row>
    <row r="834" ht="12.75">
      <c r="F834" s="46"/>
    </row>
    <row r="835" ht="12.75">
      <c r="F835" s="46"/>
    </row>
    <row r="836" ht="12.75">
      <c r="F836" s="46"/>
    </row>
    <row r="837" ht="12.75">
      <c r="F837" s="46"/>
    </row>
    <row r="838" ht="12.75">
      <c r="F838" s="46"/>
    </row>
    <row r="839" ht="12.75">
      <c r="F839" s="46"/>
    </row>
    <row r="840" ht="12.75">
      <c r="F840" s="46"/>
    </row>
    <row r="841" ht="12.75">
      <c r="F841" s="46"/>
    </row>
    <row r="842" ht="12.75">
      <c r="F842" s="46"/>
    </row>
    <row r="843" ht="12.75">
      <c r="F843" s="46"/>
    </row>
    <row r="844" ht="12.75">
      <c r="F844" s="46"/>
    </row>
    <row r="845" ht="12.75">
      <c r="F845" s="46"/>
    </row>
    <row r="846" ht="12.75">
      <c r="F846" s="46"/>
    </row>
    <row r="847" ht="12.75">
      <c r="F847" s="46"/>
    </row>
    <row r="848" ht="12.75">
      <c r="F848" s="46"/>
    </row>
    <row r="849" ht="12.75">
      <c r="F849" s="46"/>
    </row>
    <row r="850" ht="12.75">
      <c r="F850" s="46"/>
    </row>
    <row r="851" ht="12.75">
      <c r="F851" s="46"/>
    </row>
    <row r="852" ht="12.75">
      <c r="F852" s="46"/>
    </row>
    <row r="853" ht="12.75">
      <c r="F853" s="46"/>
    </row>
    <row r="854" ht="12.75">
      <c r="F854" s="46"/>
    </row>
    <row r="855" ht="12.75">
      <c r="F855" s="46"/>
    </row>
    <row r="856" ht="12.75">
      <c r="F856" s="46"/>
    </row>
    <row r="857" ht="12.75">
      <c r="F857" s="46"/>
    </row>
    <row r="858" ht="12.75">
      <c r="F858" s="46"/>
    </row>
    <row r="859" ht="12.75">
      <c r="F859" s="46"/>
    </row>
    <row r="860" ht="12.75">
      <c r="F860" s="46"/>
    </row>
    <row r="861" ht="12.75">
      <c r="F861" s="46"/>
    </row>
    <row r="862" ht="12.75">
      <c r="F862" s="46"/>
    </row>
    <row r="863" ht="12.75">
      <c r="F863" s="46"/>
    </row>
    <row r="864" ht="12.75">
      <c r="F864" s="46"/>
    </row>
    <row r="865" ht="12.75">
      <c r="F865" s="46"/>
    </row>
    <row r="866" ht="12.75">
      <c r="F866" s="46"/>
    </row>
    <row r="867" ht="12.75">
      <c r="F867" s="46"/>
    </row>
    <row r="868" ht="12.75">
      <c r="F868" s="46"/>
    </row>
    <row r="869" ht="12.75">
      <c r="F869" s="46"/>
    </row>
    <row r="870" ht="12.75">
      <c r="F870" s="46"/>
    </row>
    <row r="871" ht="12.75">
      <c r="F871" s="46"/>
    </row>
    <row r="872" ht="12.75">
      <c r="F872" s="46"/>
    </row>
    <row r="873" ht="12.75">
      <c r="F873" s="46"/>
    </row>
    <row r="874" ht="12.75">
      <c r="F874" s="46"/>
    </row>
    <row r="875" ht="12.75">
      <c r="F875" s="46"/>
    </row>
    <row r="876" ht="12.75">
      <c r="F876" s="46"/>
    </row>
    <row r="877" ht="12.75">
      <c r="F877" s="46"/>
    </row>
    <row r="878" ht="12.75">
      <c r="F878" s="46"/>
    </row>
    <row r="879" ht="12.75">
      <c r="F879" s="46"/>
    </row>
    <row r="880" ht="12.75">
      <c r="F880" s="46"/>
    </row>
    <row r="881" ht="12.75">
      <c r="F881" s="46"/>
    </row>
    <row r="882" ht="12.75">
      <c r="F882" s="46"/>
    </row>
    <row r="883" ht="12.75">
      <c r="F883" s="46"/>
    </row>
    <row r="884" ht="12.75">
      <c r="F884" s="46"/>
    </row>
    <row r="885" ht="12.75">
      <c r="F885" s="46"/>
    </row>
    <row r="886" ht="12.75">
      <c r="F886" s="46"/>
    </row>
    <row r="887" ht="12.75">
      <c r="F887" s="46"/>
    </row>
    <row r="888" ht="12.75">
      <c r="F888" s="46"/>
    </row>
    <row r="889" ht="12.75">
      <c r="F889" s="46"/>
    </row>
    <row r="890" ht="12.75">
      <c r="F890" s="46"/>
    </row>
    <row r="891" ht="12.75">
      <c r="F891" s="46"/>
    </row>
    <row r="892" ht="12.75">
      <c r="F892" s="46"/>
    </row>
    <row r="893" ht="12.75">
      <c r="F893" s="46"/>
    </row>
    <row r="894" ht="12.75">
      <c r="F894" s="46"/>
    </row>
    <row r="895" ht="12.75">
      <c r="F895" s="46"/>
    </row>
    <row r="896" ht="12.75">
      <c r="F896" s="46"/>
    </row>
    <row r="897" ht="12.75">
      <c r="F897" s="46"/>
    </row>
    <row r="898" ht="12.75">
      <c r="F898" s="46"/>
    </row>
    <row r="899" ht="12.75">
      <c r="F899" s="46"/>
    </row>
    <row r="900" ht="12.75">
      <c r="F900" s="46"/>
    </row>
    <row r="901" ht="12.75">
      <c r="F901" s="46"/>
    </row>
    <row r="902" ht="12.75">
      <c r="F902" s="46"/>
    </row>
    <row r="903" ht="12.75">
      <c r="F903" s="46"/>
    </row>
    <row r="904" ht="12.75">
      <c r="F904" s="46"/>
    </row>
    <row r="905" ht="12.75">
      <c r="F905" s="46"/>
    </row>
    <row r="906" ht="12.75">
      <c r="F906" s="46"/>
    </row>
    <row r="907" ht="12.75">
      <c r="F907" s="46"/>
    </row>
    <row r="908" ht="12.75">
      <c r="F908" s="46"/>
    </row>
    <row r="909" ht="12.75">
      <c r="F909" s="46"/>
    </row>
    <row r="910" ht="12.75">
      <c r="F910" s="46"/>
    </row>
    <row r="911" ht="12.75">
      <c r="F911" s="46"/>
    </row>
    <row r="912" ht="12.75">
      <c r="F912" s="46"/>
    </row>
    <row r="913" ht="12.75">
      <c r="F913" s="46"/>
    </row>
    <row r="914" ht="12.75">
      <c r="F914" s="46"/>
    </row>
    <row r="915" ht="12.75">
      <c r="F915" s="46"/>
    </row>
    <row r="916" ht="12.75">
      <c r="F916" s="46"/>
    </row>
    <row r="917" ht="12.75">
      <c r="F917" s="46"/>
    </row>
    <row r="918" ht="12.75">
      <c r="F918" s="46"/>
    </row>
    <row r="919" ht="12.75">
      <c r="F919" s="46"/>
    </row>
    <row r="920" ht="12.75">
      <c r="F920" s="46"/>
    </row>
    <row r="921" ht="12.75">
      <c r="F921" s="46"/>
    </row>
    <row r="922" ht="12.75">
      <c r="F922" s="46"/>
    </row>
    <row r="923" ht="12.75">
      <c r="F923" s="46"/>
    </row>
    <row r="924" ht="12.75">
      <c r="F924" s="46"/>
    </row>
    <row r="925" ht="12.75">
      <c r="F925" s="46"/>
    </row>
    <row r="926" ht="12.75">
      <c r="F926" s="46"/>
    </row>
    <row r="927" ht="12.75">
      <c r="F927" s="46"/>
    </row>
    <row r="928" ht="12.75">
      <c r="F928" s="46"/>
    </row>
    <row r="929" ht="12.75">
      <c r="F929" s="46"/>
    </row>
    <row r="930" ht="12.75">
      <c r="F930" s="46"/>
    </row>
    <row r="931" ht="12.75">
      <c r="F931" s="46"/>
    </row>
    <row r="932" ht="12.75">
      <c r="F932" s="46"/>
    </row>
    <row r="933" ht="12.75">
      <c r="F933" s="46"/>
    </row>
    <row r="934" ht="12.75">
      <c r="F934" s="46"/>
    </row>
    <row r="935" ht="12.75">
      <c r="F935" s="46"/>
    </row>
    <row r="936" ht="12.75">
      <c r="F936" s="46"/>
    </row>
    <row r="937" ht="12.75">
      <c r="F937" s="46"/>
    </row>
    <row r="938" ht="12.75">
      <c r="F938" s="46"/>
    </row>
    <row r="939" ht="12.75">
      <c r="F939" s="46"/>
    </row>
    <row r="940" ht="12.75">
      <c r="F940" s="46"/>
    </row>
    <row r="941" ht="12.75">
      <c r="F941" s="46"/>
    </row>
    <row r="942" ht="12.75">
      <c r="F942" s="46"/>
    </row>
    <row r="943" ht="12.75">
      <c r="F943" s="46"/>
    </row>
    <row r="944" ht="12.75">
      <c r="F944" s="46"/>
    </row>
    <row r="945" ht="12.75">
      <c r="F945" s="46"/>
    </row>
    <row r="946" ht="12.75">
      <c r="F946" s="46"/>
    </row>
    <row r="947" ht="12.75">
      <c r="F947" s="46"/>
    </row>
    <row r="948" ht="12.75">
      <c r="F948" s="46"/>
    </row>
    <row r="949" ht="12.75">
      <c r="F949" s="46"/>
    </row>
    <row r="950" ht="12.75">
      <c r="F950" s="46"/>
    </row>
    <row r="951" ht="12.75">
      <c r="F951" s="46"/>
    </row>
    <row r="952" ht="12.75">
      <c r="F952" s="46"/>
    </row>
    <row r="953" ht="12.75">
      <c r="F953" s="46"/>
    </row>
    <row r="954" ht="12.75">
      <c r="F954" s="46"/>
    </row>
    <row r="955" ht="12.75">
      <c r="F955" s="46"/>
    </row>
    <row r="956" ht="12.75">
      <c r="F956" s="46"/>
    </row>
    <row r="957" ht="12.75">
      <c r="F957" s="46"/>
    </row>
    <row r="958" ht="12.75">
      <c r="F958" s="46"/>
    </row>
    <row r="959" ht="12.75">
      <c r="F959" s="46"/>
    </row>
    <row r="960" ht="12.75">
      <c r="F960" s="46"/>
    </row>
    <row r="961" ht="12.75">
      <c r="F961" s="46"/>
    </row>
    <row r="962" ht="12.75">
      <c r="F962" s="46"/>
    </row>
    <row r="963" ht="12.75">
      <c r="F963" s="46"/>
    </row>
    <row r="964" ht="12.75">
      <c r="F964" s="46"/>
    </row>
    <row r="965" ht="12.75">
      <c r="F965" s="46"/>
    </row>
    <row r="966" ht="12.75">
      <c r="F966" s="46"/>
    </row>
    <row r="967" ht="12.75">
      <c r="F967" s="46"/>
    </row>
    <row r="968" ht="12.75">
      <c r="F968" s="46"/>
    </row>
    <row r="969" ht="12.75">
      <c r="F969" s="46"/>
    </row>
    <row r="970" ht="12.75">
      <c r="F970" s="46"/>
    </row>
    <row r="971" ht="12.75">
      <c r="F971" s="46"/>
    </row>
    <row r="972" ht="12.75">
      <c r="F972" s="46"/>
    </row>
    <row r="973" ht="12.75">
      <c r="F973" s="46"/>
    </row>
    <row r="974" ht="12.75">
      <c r="F974" s="46"/>
    </row>
    <row r="975" ht="12.75">
      <c r="F975" s="46"/>
    </row>
    <row r="976" ht="12.75">
      <c r="F976" s="46"/>
    </row>
    <row r="977" ht="12.75">
      <c r="F977" s="46"/>
    </row>
    <row r="978" ht="12.75">
      <c r="F978" s="46"/>
    </row>
    <row r="979" ht="12.75">
      <c r="F979" s="46"/>
    </row>
    <row r="980" ht="12.75">
      <c r="F980" s="46"/>
    </row>
    <row r="981" ht="12.75">
      <c r="F981" s="46"/>
    </row>
    <row r="982" ht="12.75">
      <c r="F982" s="46"/>
    </row>
    <row r="983" ht="12.75">
      <c r="F983" s="46"/>
    </row>
    <row r="984" ht="12.75">
      <c r="F984" s="46"/>
    </row>
    <row r="985" ht="12.75">
      <c r="F985" s="46"/>
    </row>
    <row r="986" ht="12.75">
      <c r="F986" s="46"/>
    </row>
    <row r="987" ht="12.75">
      <c r="F987" s="46"/>
    </row>
    <row r="988" ht="12.75">
      <c r="F988" s="46"/>
    </row>
    <row r="989" ht="12.75">
      <c r="F989" s="46"/>
    </row>
    <row r="990" ht="12.75">
      <c r="F990" s="46"/>
    </row>
    <row r="991" ht="12.75">
      <c r="F991" s="46"/>
    </row>
    <row r="992" ht="12.75">
      <c r="F992" s="46"/>
    </row>
    <row r="993" ht="12.75">
      <c r="F993" s="46"/>
    </row>
    <row r="994" ht="12.75">
      <c r="F994" s="46"/>
    </row>
    <row r="995" ht="12.75">
      <c r="F995" s="46"/>
    </row>
    <row r="996" ht="12.75">
      <c r="F996" s="46"/>
    </row>
    <row r="997" ht="12.75">
      <c r="F997" s="46"/>
    </row>
    <row r="998" ht="12.75">
      <c r="F998" s="46"/>
    </row>
    <row r="999" ht="12.75">
      <c r="F999" s="46"/>
    </row>
    <row r="1000" ht="12.75">
      <c r="F1000" s="46"/>
    </row>
    <row r="1001" ht="12.75">
      <c r="F1001" s="46"/>
    </row>
    <row r="1002" ht="12.75">
      <c r="F1002" s="46"/>
    </row>
    <row r="1003" ht="12.75">
      <c r="F1003" s="46"/>
    </row>
    <row r="1004" ht="12.75">
      <c r="F1004" s="46"/>
    </row>
    <row r="1005" ht="12.75">
      <c r="F1005" s="46"/>
    </row>
    <row r="1006" ht="12.75">
      <c r="F1006" s="46"/>
    </row>
    <row r="1007" ht="12.75">
      <c r="F1007" s="46"/>
    </row>
    <row r="1008" ht="12.75">
      <c r="F1008" s="46"/>
    </row>
    <row r="1009" ht="12.75">
      <c r="F1009" s="46"/>
    </row>
    <row r="1010" ht="12.75">
      <c r="F1010" s="46"/>
    </row>
    <row r="1011" ht="12.75">
      <c r="F1011" s="46"/>
    </row>
    <row r="1012" ht="12.75">
      <c r="F1012" s="46"/>
    </row>
    <row r="1013" ht="12.75">
      <c r="F1013" s="46"/>
    </row>
    <row r="1014" ht="12.75">
      <c r="F1014" s="46"/>
    </row>
    <row r="1015" ht="12.75">
      <c r="F1015" s="46"/>
    </row>
    <row r="1016" ht="12.75">
      <c r="F1016" s="46"/>
    </row>
    <row r="1017" ht="12.75">
      <c r="F1017" s="46"/>
    </row>
    <row r="1018" ht="12.75">
      <c r="F1018" s="46"/>
    </row>
    <row r="1019" ht="12.75">
      <c r="F1019" s="46"/>
    </row>
    <row r="1020" ht="12.75">
      <c r="F1020" s="46"/>
    </row>
    <row r="1021" ht="12.75">
      <c r="F1021" s="46"/>
    </row>
    <row r="1022" ht="12.75">
      <c r="F1022" s="46"/>
    </row>
    <row r="1023" ht="12.75">
      <c r="F1023" s="46"/>
    </row>
    <row r="1024" ht="12.75">
      <c r="F1024" s="46"/>
    </row>
    <row r="1025" ht="12.75">
      <c r="F1025" s="46"/>
    </row>
    <row r="1026" ht="12.75">
      <c r="F1026" s="46"/>
    </row>
    <row r="1027" ht="12.75">
      <c r="F1027" s="46"/>
    </row>
    <row r="1028" ht="12.75">
      <c r="F1028" s="46"/>
    </row>
    <row r="1029" ht="12.75">
      <c r="F1029" s="46"/>
    </row>
    <row r="1030" ht="12.75">
      <c r="F1030" s="46"/>
    </row>
    <row r="1031" ht="12.75">
      <c r="F1031" s="46"/>
    </row>
    <row r="1032" ht="12.75">
      <c r="F1032" s="46"/>
    </row>
    <row r="1033" ht="12.75">
      <c r="F1033" s="46"/>
    </row>
    <row r="1034" ht="12.75">
      <c r="F1034" s="46"/>
    </row>
    <row r="1035" ht="12.75">
      <c r="F1035" s="46"/>
    </row>
    <row r="1036" ht="12.75">
      <c r="F1036" s="46"/>
    </row>
    <row r="1037" ht="12.75">
      <c r="F1037" s="46"/>
    </row>
    <row r="1038" ht="12.75">
      <c r="F1038" s="46"/>
    </row>
    <row r="1039" ht="12.75">
      <c r="F1039" s="46"/>
    </row>
    <row r="1040" ht="12.75">
      <c r="F1040" s="46"/>
    </row>
    <row r="1041" ht="12.75">
      <c r="F1041" s="46"/>
    </row>
    <row r="1042" ht="12.75">
      <c r="F1042" s="46"/>
    </row>
    <row r="1043" ht="12.75">
      <c r="F1043" s="46"/>
    </row>
    <row r="1044" ht="12.75">
      <c r="F1044" s="46"/>
    </row>
    <row r="1045" ht="12.75">
      <c r="F1045" s="46"/>
    </row>
    <row r="1046" ht="12.75">
      <c r="F1046" s="46"/>
    </row>
    <row r="1047" ht="12.75">
      <c r="F1047" s="46"/>
    </row>
    <row r="1048" ht="12.75">
      <c r="F1048" s="46"/>
    </row>
    <row r="1049" ht="12.75">
      <c r="F1049" s="46"/>
    </row>
    <row r="1050" ht="12.75">
      <c r="F1050" s="46"/>
    </row>
    <row r="1051" ht="12.75">
      <c r="F1051" s="46"/>
    </row>
    <row r="1052" ht="12.75">
      <c r="F1052" s="46"/>
    </row>
    <row r="1053" ht="12.75">
      <c r="F1053" s="46"/>
    </row>
    <row r="1054" ht="12.75">
      <c r="F1054" s="46"/>
    </row>
    <row r="1055" ht="12.75">
      <c r="F1055" s="46"/>
    </row>
    <row r="1056" ht="12.75">
      <c r="F1056" s="46"/>
    </row>
    <row r="1057" ht="12.75">
      <c r="F1057" s="46"/>
    </row>
    <row r="1058" ht="12.75">
      <c r="F1058" s="46"/>
    </row>
    <row r="1059" ht="12.75">
      <c r="F1059" s="46"/>
    </row>
    <row r="1060" ht="12.75">
      <c r="F1060" s="46"/>
    </row>
    <row r="1061" ht="12.75">
      <c r="F1061" s="46"/>
    </row>
    <row r="1062" ht="12.75">
      <c r="F1062" s="46"/>
    </row>
    <row r="1063" ht="12.75">
      <c r="F1063" s="46"/>
    </row>
    <row r="1064" ht="12.75">
      <c r="F1064" s="46"/>
    </row>
    <row r="1065" ht="12.75">
      <c r="F1065" s="46"/>
    </row>
    <row r="1066" ht="12.75">
      <c r="F1066" s="46"/>
    </row>
    <row r="1067" ht="12.75">
      <c r="F1067" s="46"/>
    </row>
    <row r="1068" ht="12.75">
      <c r="F1068" s="46"/>
    </row>
    <row r="1069" ht="12.75">
      <c r="F1069" s="46"/>
    </row>
    <row r="1070" ht="12.75">
      <c r="F1070" s="46"/>
    </row>
    <row r="1071" ht="12.75">
      <c r="F1071" s="46"/>
    </row>
    <row r="1072" ht="12.75">
      <c r="F1072" s="46"/>
    </row>
    <row r="1073" ht="12.75">
      <c r="F1073" s="46"/>
    </row>
    <row r="1074" ht="12.75">
      <c r="F1074" s="46"/>
    </row>
    <row r="1075" ht="12.75">
      <c r="F1075" s="46"/>
    </row>
    <row r="1076" ht="12.75">
      <c r="F1076" s="46"/>
    </row>
    <row r="1077" ht="12.75">
      <c r="F1077" s="46"/>
    </row>
    <row r="1078" ht="12.75">
      <c r="F1078" s="46"/>
    </row>
    <row r="1079" ht="12.75">
      <c r="F1079" s="46"/>
    </row>
    <row r="1080" ht="12.75">
      <c r="F1080" s="46"/>
    </row>
    <row r="1081" ht="12.75">
      <c r="F1081" s="46"/>
    </row>
    <row r="1082" ht="12.75">
      <c r="F1082" s="46"/>
    </row>
    <row r="1083" ht="12.75">
      <c r="F1083" s="46"/>
    </row>
    <row r="1084" ht="12.75">
      <c r="F1084" s="46"/>
    </row>
    <row r="1085" ht="12.75">
      <c r="F1085" s="46"/>
    </row>
    <row r="1086" ht="12.75">
      <c r="F1086" s="46"/>
    </row>
    <row r="1087" ht="12.75">
      <c r="F1087" s="46"/>
    </row>
    <row r="1088" ht="12.75">
      <c r="F1088" s="46"/>
    </row>
    <row r="1089" ht="12.75">
      <c r="F1089" s="46"/>
    </row>
    <row r="1090" ht="12.75">
      <c r="F1090" s="46"/>
    </row>
    <row r="1091" ht="12.75">
      <c r="F1091" s="46"/>
    </row>
    <row r="1092" ht="12.75">
      <c r="F1092" s="46"/>
    </row>
    <row r="1093" ht="12.75">
      <c r="F1093" s="46"/>
    </row>
    <row r="1094" ht="12.75">
      <c r="F1094" s="46"/>
    </row>
    <row r="1095" ht="12.75">
      <c r="F1095" s="46"/>
    </row>
    <row r="1096" ht="12.75">
      <c r="F1096" s="46"/>
    </row>
    <row r="1097" ht="12.75">
      <c r="F1097" s="46"/>
    </row>
    <row r="1098" ht="12.75">
      <c r="F1098" s="46"/>
    </row>
    <row r="1099" ht="12.75">
      <c r="F1099" s="46"/>
    </row>
    <row r="1100" ht="12.75">
      <c r="F1100" s="46"/>
    </row>
    <row r="1101" ht="12.75">
      <c r="F1101" s="46"/>
    </row>
    <row r="1102" ht="12.75">
      <c r="F1102" s="46"/>
    </row>
    <row r="1103" ht="12.75">
      <c r="F1103" s="46"/>
    </row>
    <row r="1104" ht="12.75">
      <c r="F1104" s="46"/>
    </row>
    <row r="1105" ht="12.75">
      <c r="F1105" s="46"/>
    </row>
    <row r="1106" ht="12.75">
      <c r="F1106" s="46"/>
    </row>
    <row r="1107" ht="12.75">
      <c r="F1107" s="46"/>
    </row>
    <row r="1108" ht="12.75">
      <c r="F1108" s="46"/>
    </row>
    <row r="1109" ht="12.75">
      <c r="F1109" s="46"/>
    </row>
    <row r="1110" ht="12.75">
      <c r="F1110" s="46"/>
    </row>
    <row r="1111" ht="12.75">
      <c r="F1111" s="46"/>
    </row>
    <row r="1112" ht="12.75">
      <c r="F1112" s="46"/>
    </row>
    <row r="1113" ht="12.75">
      <c r="F1113" s="46"/>
    </row>
    <row r="1114" ht="12.75">
      <c r="F1114" s="46"/>
    </row>
    <row r="1115" ht="12.75">
      <c r="F1115" s="46"/>
    </row>
    <row r="1116" ht="12.75">
      <c r="F1116" s="46"/>
    </row>
    <row r="1117" ht="12.75">
      <c r="F1117" s="46"/>
    </row>
    <row r="1118" ht="12.75">
      <c r="F1118" s="46"/>
    </row>
    <row r="1119" ht="12.75">
      <c r="F1119" s="46"/>
    </row>
    <row r="1120" ht="12.75">
      <c r="F1120" s="46"/>
    </row>
    <row r="1121" ht="12.75">
      <c r="F1121" s="46"/>
    </row>
    <row r="1122" ht="12.75">
      <c r="F1122" s="46"/>
    </row>
    <row r="1123" ht="12.75">
      <c r="F1123" s="46"/>
    </row>
    <row r="1124" ht="12.75">
      <c r="F1124" s="46"/>
    </row>
    <row r="1125" ht="12.75">
      <c r="F1125" s="46"/>
    </row>
    <row r="1126" ht="12.75">
      <c r="F1126" s="46"/>
    </row>
    <row r="1127" ht="12.75">
      <c r="F1127" s="46"/>
    </row>
    <row r="1128" ht="12.75">
      <c r="F1128" s="46"/>
    </row>
    <row r="1129" ht="12.75">
      <c r="F1129" s="46"/>
    </row>
    <row r="1130" ht="12.75">
      <c r="F1130" s="46"/>
    </row>
    <row r="1131" ht="12.75">
      <c r="F1131" s="46"/>
    </row>
    <row r="1132" ht="12.75">
      <c r="F1132" s="46"/>
    </row>
    <row r="1133" ht="12.75">
      <c r="F1133" s="46"/>
    </row>
    <row r="1134" ht="12.75">
      <c r="F1134" s="46"/>
    </row>
    <row r="1135" ht="12.75">
      <c r="F1135" s="46"/>
    </row>
    <row r="1136" ht="12.75">
      <c r="F1136" s="46"/>
    </row>
    <row r="1137" ht="12.75">
      <c r="F1137" s="46"/>
    </row>
    <row r="1138" ht="12.75">
      <c r="F1138" s="46"/>
    </row>
    <row r="1139" ht="12.75">
      <c r="F1139" s="46"/>
    </row>
    <row r="1140" ht="12.75">
      <c r="F1140" s="46"/>
    </row>
    <row r="1141" ht="12.75">
      <c r="F1141" s="46"/>
    </row>
    <row r="1142" ht="12.75">
      <c r="F1142" s="46"/>
    </row>
    <row r="1143" ht="12.75">
      <c r="F1143" s="46"/>
    </row>
    <row r="1144" ht="12.75">
      <c r="F1144" s="46"/>
    </row>
    <row r="1145" ht="12.75">
      <c r="F1145" s="46"/>
    </row>
    <row r="1146" ht="12.75">
      <c r="F1146" s="46"/>
    </row>
    <row r="1147" ht="12.75">
      <c r="F1147" s="46"/>
    </row>
    <row r="1148" ht="12.75">
      <c r="F1148" s="46"/>
    </row>
    <row r="1149" ht="12.75">
      <c r="F1149" s="46"/>
    </row>
    <row r="1150" ht="12.75">
      <c r="F1150" s="46"/>
    </row>
    <row r="1151" ht="12.75">
      <c r="F1151" s="46"/>
    </row>
    <row r="1152" ht="12.75">
      <c r="F1152" s="46"/>
    </row>
    <row r="1153" ht="12.75">
      <c r="F1153" s="46"/>
    </row>
    <row r="1154" ht="12.75">
      <c r="F1154" s="46"/>
    </row>
    <row r="1155" ht="12.75">
      <c r="F1155" s="46"/>
    </row>
    <row r="1156" ht="12.75">
      <c r="F1156" s="46"/>
    </row>
    <row r="1157" ht="12.75">
      <c r="F1157" s="46"/>
    </row>
    <row r="1158" ht="12.75">
      <c r="F1158" s="46"/>
    </row>
    <row r="1159" ht="12.75">
      <c r="F1159" s="46"/>
    </row>
    <row r="1160" ht="12.75">
      <c r="F1160" s="46"/>
    </row>
    <row r="1161" ht="12.75">
      <c r="F1161" s="46"/>
    </row>
    <row r="1162" ht="12.75">
      <c r="F1162" s="46"/>
    </row>
    <row r="1163" ht="12.75">
      <c r="F1163" s="46"/>
    </row>
    <row r="1164" ht="12.75">
      <c r="F1164" s="46"/>
    </row>
    <row r="1165" ht="12.75">
      <c r="F1165" s="46"/>
    </row>
    <row r="1166" ht="12.75">
      <c r="F1166" s="46"/>
    </row>
    <row r="1167" ht="12.75">
      <c r="F1167" s="46"/>
    </row>
    <row r="1168" ht="12.75">
      <c r="F1168" s="46"/>
    </row>
    <row r="1169" ht="12.75">
      <c r="F1169" s="46"/>
    </row>
    <row r="1170" ht="12.75">
      <c r="F1170" s="46"/>
    </row>
    <row r="1171" ht="12.75">
      <c r="F1171" s="46"/>
    </row>
    <row r="1172" ht="12.75">
      <c r="F1172" s="46"/>
    </row>
    <row r="1173" ht="12.75">
      <c r="F1173" s="46"/>
    </row>
    <row r="1174" ht="12.75">
      <c r="F1174" s="46"/>
    </row>
    <row r="1175" ht="12.75">
      <c r="F1175" s="46"/>
    </row>
    <row r="1176" ht="12.75">
      <c r="F1176" s="46"/>
    </row>
    <row r="1177" ht="12.75">
      <c r="F1177" s="46"/>
    </row>
    <row r="1178" ht="12.75">
      <c r="F1178" s="46"/>
    </row>
    <row r="1179" ht="12.75">
      <c r="F1179" s="46"/>
    </row>
    <row r="1180" ht="12.75">
      <c r="F1180" s="46"/>
    </row>
    <row r="1181" ht="12.75">
      <c r="F1181" s="46"/>
    </row>
    <row r="1182" ht="12.75">
      <c r="F1182" s="46"/>
    </row>
    <row r="1183" ht="12.75">
      <c r="F1183" s="46"/>
    </row>
    <row r="1184" ht="12.75">
      <c r="F1184" s="46"/>
    </row>
    <row r="1185" ht="12.75">
      <c r="F1185" s="46"/>
    </row>
    <row r="1186" ht="12.75">
      <c r="F1186" s="46"/>
    </row>
    <row r="1187" ht="12.75">
      <c r="F1187" s="46"/>
    </row>
    <row r="1188" ht="12.75">
      <c r="F1188" s="46"/>
    </row>
    <row r="1189" ht="12.75">
      <c r="F1189" s="46"/>
    </row>
    <row r="1190" ht="12.75">
      <c r="F1190" s="46"/>
    </row>
    <row r="1191" ht="12.75">
      <c r="F1191" s="46"/>
    </row>
    <row r="1192" ht="12.75">
      <c r="F1192" s="46"/>
    </row>
    <row r="1193" ht="12.75">
      <c r="F1193" s="46"/>
    </row>
    <row r="1194" ht="12.75">
      <c r="F1194" s="46"/>
    </row>
    <row r="1195" ht="12.75">
      <c r="F1195" s="46"/>
    </row>
    <row r="1196" ht="12.75">
      <c r="F1196" s="46"/>
    </row>
    <row r="1197" ht="12.75">
      <c r="F1197" s="46"/>
    </row>
    <row r="1198" ht="12.75">
      <c r="F1198" s="46"/>
    </row>
    <row r="1199" ht="12.75">
      <c r="F1199" s="46"/>
    </row>
    <row r="1200" ht="12.75">
      <c r="F1200" s="46"/>
    </row>
    <row r="1201" ht="12.75">
      <c r="F1201" s="46"/>
    </row>
    <row r="1202" ht="12.75">
      <c r="F1202" s="46"/>
    </row>
    <row r="1203" ht="12.75">
      <c r="F1203" s="46"/>
    </row>
    <row r="1204" ht="12.75">
      <c r="F1204" s="46"/>
    </row>
    <row r="1205" ht="12.75">
      <c r="F1205" s="46"/>
    </row>
    <row r="1206" ht="12.75">
      <c r="F1206" s="46"/>
    </row>
    <row r="1207" ht="12.75">
      <c r="F1207" s="46"/>
    </row>
    <row r="1208" ht="12.75">
      <c r="F1208" s="46"/>
    </row>
    <row r="1209" ht="12.75">
      <c r="F1209" s="46"/>
    </row>
    <row r="1210" ht="12.75">
      <c r="F1210" s="46"/>
    </row>
    <row r="1211" ht="12.75">
      <c r="F1211" s="46"/>
    </row>
    <row r="1212" ht="12.75">
      <c r="F1212" s="46"/>
    </row>
    <row r="1213" ht="12.75">
      <c r="F1213" s="46"/>
    </row>
    <row r="1214" ht="12.75">
      <c r="F1214" s="46"/>
    </row>
    <row r="1215" ht="12.75">
      <c r="F1215" s="46"/>
    </row>
    <row r="1216" ht="12.75">
      <c r="F1216" s="46"/>
    </row>
    <row r="1217" ht="12.75">
      <c r="F1217" s="46"/>
    </row>
    <row r="1218" ht="12.75">
      <c r="F1218" s="46"/>
    </row>
    <row r="1219" ht="12.75">
      <c r="F1219" s="46"/>
    </row>
    <row r="1220" ht="12.75">
      <c r="F1220" s="46"/>
    </row>
    <row r="1221" ht="12.75">
      <c r="F1221" s="46"/>
    </row>
    <row r="1222" ht="12.75">
      <c r="F1222" s="46"/>
    </row>
    <row r="1223" ht="12.75">
      <c r="F1223" s="46"/>
    </row>
    <row r="1224" ht="12.75">
      <c r="F1224" s="46"/>
    </row>
    <row r="1225" ht="12.75">
      <c r="F1225" s="46"/>
    </row>
    <row r="1226" ht="12.75">
      <c r="F1226" s="46"/>
    </row>
    <row r="1227" ht="12.75">
      <c r="F1227" s="46"/>
    </row>
    <row r="1228" ht="12.75">
      <c r="F1228" s="46"/>
    </row>
    <row r="1229" ht="12.75">
      <c r="F1229" s="46"/>
    </row>
    <row r="1230" ht="12.75">
      <c r="F1230" s="46"/>
    </row>
    <row r="1231" ht="12.75">
      <c r="F1231" s="46"/>
    </row>
    <row r="1232" ht="12.75">
      <c r="F1232" s="46"/>
    </row>
    <row r="1233" ht="12.75">
      <c r="F1233" s="46"/>
    </row>
    <row r="1234" ht="12.75">
      <c r="F1234" s="46"/>
    </row>
    <row r="1235" ht="12.75">
      <c r="F1235" s="46"/>
    </row>
    <row r="1236" ht="12.75">
      <c r="F1236" s="46"/>
    </row>
    <row r="1237" ht="12.75">
      <c r="F1237" s="46"/>
    </row>
    <row r="1238" ht="12.75">
      <c r="F1238" s="46"/>
    </row>
    <row r="1239" ht="12.75">
      <c r="F1239" s="46"/>
    </row>
    <row r="1240" ht="12.75">
      <c r="F1240" s="46"/>
    </row>
    <row r="1241" ht="12.75">
      <c r="F1241" s="46"/>
    </row>
    <row r="1242" ht="12.75">
      <c r="F1242" s="46"/>
    </row>
    <row r="1243" ht="12.75">
      <c r="F1243" s="46"/>
    </row>
    <row r="1244" ht="12.75">
      <c r="F1244" s="46"/>
    </row>
    <row r="1245" ht="12.75">
      <c r="F1245" s="46"/>
    </row>
    <row r="1246" ht="12.75">
      <c r="F1246" s="46"/>
    </row>
    <row r="1247" ht="12.75">
      <c r="F1247" s="46"/>
    </row>
    <row r="1248" ht="12.75">
      <c r="F1248" s="46"/>
    </row>
    <row r="1249" ht="12.75">
      <c r="F1249" s="46"/>
    </row>
    <row r="1250" ht="12.75">
      <c r="F1250" s="46"/>
    </row>
    <row r="1251" ht="12.75">
      <c r="F1251" s="46"/>
    </row>
    <row r="1252" ht="12.75">
      <c r="F1252" s="46"/>
    </row>
    <row r="1253" ht="12.75">
      <c r="F1253" s="46"/>
    </row>
    <row r="1254" ht="12.75">
      <c r="F1254" s="46"/>
    </row>
    <row r="1255" ht="12.75">
      <c r="F1255" s="46"/>
    </row>
    <row r="1256" ht="12.75">
      <c r="F1256" s="46"/>
    </row>
    <row r="1257" ht="12.75">
      <c r="F1257" s="46"/>
    </row>
    <row r="1258" ht="12.75">
      <c r="F1258" s="46"/>
    </row>
    <row r="1259" ht="12.75">
      <c r="F1259" s="46"/>
    </row>
    <row r="1260" ht="12.75">
      <c r="F1260" s="46"/>
    </row>
    <row r="1261" ht="12.75">
      <c r="F1261" s="46"/>
    </row>
    <row r="1262" ht="12.75">
      <c r="F1262" s="46"/>
    </row>
    <row r="1263" ht="12.75">
      <c r="F1263" s="46"/>
    </row>
    <row r="1264" ht="12.75">
      <c r="F1264" s="46"/>
    </row>
    <row r="1265" ht="12.75">
      <c r="F1265" s="46"/>
    </row>
    <row r="1266" ht="12.75">
      <c r="F1266" s="46"/>
    </row>
    <row r="1267" ht="12.75">
      <c r="F1267" s="46"/>
    </row>
    <row r="1268" ht="12.75">
      <c r="F1268" s="46"/>
    </row>
    <row r="1269" ht="12.75">
      <c r="F1269" s="46"/>
    </row>
    <row r="1270" ht="12.75">
      <c r="F1270" s="46"/>
    </row>
    <row r="1271" ht="12.75">
      <c r="F1271" s="46"/>
    </row>
    <row r="1272" ht="12.75">
      <c r="F1272" s="46"/>
    </row>
    <row r="1273" ht="12.75">
      <c r="F1273" s="46"/>
    </row>
    <row r="1274" ht="12.75">
      <c r="F1274" s="46"/>
    </row>
    <row r="1275" ht="12.75">
      <c r="F1275" s="46"/>
    </row>
    <row r="1276" ht="12.75">
      <c r="F1276" s="46"/>
    </row>
    <row r="1277" ht="12.75">
      <c r="F1277" s="46"/>
    </row>
    <row r="1278" ht="12.75">
      <c r="F1278" s="46"/>
    </row>
    <row r="1279" ht="12.75">
      <c r="F1279" s="46"/>
    </row>
    <row r="1280" ht="12.75">
      <c r="F1280" s="46"/>
    </row>
    <row r="1281" ht="12.75">
      <c r="F1281" s="46"/>
    </row>
    <row r="1282" ht="12.75">
      <c r="F1282" s="46"/>
    </row>
    <row r="1283" ht="12.75">
      <c r="F1283" s="46"/>
    </row>
    <row r="1284" ht="12.75">
      <c r="F1284" s="46"/>
    </row>
    <row r="1285" ht="12.75">
      <c r="F1285" s="46"/>
    </row>
    <row r="1286" ht="12.75">
      <c r="F1286" s="46"/>
    </row>
    <row r="1287" ht="12.75">
      <c r="F1287" s="46"/>
    </row>
    <row r="1288" ht="12.75">
      <c r="F1288" s="46"/>
    </row>
    <row r="1289" ht="12.75">
      <c r="F1289" s="46"/>
    </row>
    <row r="1290" ht="12.75">
      <c r="F1290" s="46"/>
    </row>
    <row r="1291" ht="12.75">
      <c r="F1291" s="46"/>
    </row>
    <row r="1292" ht="12.75">
      <c r="F1292" s="46"/>
    </row>
    <row r="1293" ht="12.75">
      <c r="F1293" s="46"/>
    </row>
    <row r="1294" ht="12.75">
      <c r="F1294" s="46"/>
    </row>
    <row r="1295" ht="12.75">
      <c r="F1295" s="46"/>
    </row>
    <row r="1296" ht="12.75">
      <c r="F1296" s="46"/>
    </row>
    <row r="1297" ht="12.75">
      <c r="F1297" s="46"/>
    </row>
    <row r="1298" ht="12.75">
      <c r="F1298" s="46"/>
    </row>
    <row r="1299" ht="12.75">
      <c r="F1299" s="46"/>
    </row>
    <row r="1300" ht="12.75">
      <c r="F1300" s="46"/>
    </row>
    <row r="1301" ht="12.75">
      <c r="F1301" s="46"/>
    </row>
    <row r="1302" ht="12.75">
      <c r="F1302" s="46"/>
    </row>
    <row r="1303" ht="12.75">
      <c r="F1303" s="46"/>
    </row>
    <row r="1304" ht="12.75">
      <c r="F1304" s="46"/>
    </row>
    <row r="1305" ht="12.75">
      <c r="F1305" s="46"/>
    </row>
    <row r="1306" ht="12.75">
      <c r="F1306" s="46"/>
    </row>
    <row r="1307" ht="12.75">
      <c r="F1307" s="46"/>
    </row>
    <row r="1308" ht="12.75">
      <c r="F1308" s="46"/>
    </row>
    <row r="1309" ht="12.75">
      <c r="F1309" s="46"/>
    </row>
    <row r="1310" ht="12.75">
      <c r="F1310" s="46"/>
    </row>
    <row r="1311" ht="12.75">
      <c r="F1311" s="46"/>
    </row>
    <row r="1312" ht="12.75">
      <c r="F1312" s="46"/>
    </row>
    <row r="1313" ht="12.75">
      <c r="F1313" s="46"/>
    </row>
    <row r="1314" ht="12.75">
      <c r="F1314" s="46"/>
    </row>
    <row r="1315" ht="12.75">
      <c r="F1315" s="46"/>
    </row>
    <row r="1316" ht="12.75">
      <c r="F1316" s="46"/>
    </row>
    <row r="1317" ht="12.75">
      <c r="F1317" s="46"/>
    </row>
    <row r="1318" ht="12.75">
      <c r="F1318" s="46"/>
    </row>
    <row r="1319" ht="12.75">
      <c r="F1319" s="46"/>
    </row>
    <row r="1320" ht="12.75">
      <c r="F1320" s="46"/>
    </row>
    <row r="1321" ht="12.75">
      <c r="F1321" s="46"/>
    </row>
    <row r="1322" ht="12.75">
      <c r="F1322" s="46"/>
    </row>
    <row r="1323" ht="12.75">
      <c r="F1323" s="46"/>
    </row>
    <row r="1324" ht="12.75">
      <c r="F1324" s="46"/>
    </row>
    <row r="1325" ht="12.75">
      <c r="F1325" s="46"/>
    </row>
    <row r="1326" ht="12.75">
      <c r="F1326" s="46"/>
    </row>
    <row r="1327" ht="12.75">
      <c r="F1327" s="46"/>
    </row>
    <row r="1328" ht="12.75">
      <c r="F1328" s="46"/>
    </row>
    <row r="1329" ht="12.75">
      <c r="F1329" s="46"/>
    </row>
    <row r="1330" ht="12.75">
      <c r="F1330" s="46"/>
    </row>
    <row r="1331" ht="12.75">
      <c r="F1331" s="46"/>
    </row>
    <row r="1332" ht="12.75">
      <c r="F1332" s="46"/>
    </row>
    <row r="1333" ht="12.75">
      <c r="F1333" s="46"/>
    </row>
    <row r="1334" ht="12.75">
      <c r="F1334" s="46"/>
    </row>
    <row r="1335" ht="12.75">
      <c r="F1335" s="46"/>
    </row>
    <row r="1336" ht="12.75">
      <c r="F1336" s="46"/>
    </row>
    <row r="1337" ht="12.75">
      <c r="F1337" s="46"/>
    </row>
    <row r="1338" ht="12.75">
      <c r="F1338" s="46"/>
    </row>
    <row r="1339" ht="12.75">
      <c r="F1339" s="46"/>
    </row>
    <row r="1340" ht="12.75">
      <c r="F1340" s="46"/>
    </row>
    <row r="1341" ht="12.75">
      <c r="F1341" s="46"/>
    </row>
    <row r="1342" ht="12.75">
      <c r="F1342" s="46"/>
    </row>
    <row r="1343" ht="12.75">
      <c r="F1343" s="46"/>
    </row>
    <row r="1344" ht="12.75">
      <c r="F1344" s="46"/>
    </row>
    <row r="1345" ht="12.75">
      <c r="F1345" s="46"/>
    </row>
    <row r="1346" ht="12.75">
      <c r="F1346" s="46"/>
    </row>
    <row r="1347" ht="12.75">
      <c r="F1347" s="46"/>
    </row>
    <row r="1348" ht="12.75">
      <c r="F1348" s="46"/>
    </row>
    <row r="1349" ht="12.75">
      <c r="F1349" s="46"/>
    </row>
    <row r="1350" ht="12.75">
      <c r="F1350" s="46"/>
    </row>
    <row r="1351" ht="12.75">
      <c r="F1351" s="46"/>
    </row>
    <row r="1352" ht="12.75">
      <c r="F1352" s="46"/>
    </row>
    <row r="1353" ht="12.75">
      <c r="F1353" s="46"/>
    </row>
    <row r="1354" ht="12.75">
      <c r="F1354" s="46"/>
    </row>
    <row r="1355" ht="12.75">
      <c r="F1355" s="46"/>
    </row>
    <row r="1356" ht="12.75">
      <c r="F1356" s="46"/>
    </row>
    <row r="1357" ht="12.75">
      <c r="F1357" s="46"/>
    </row>
    <row r="1358" ht="12.75">
      <c r="F1358" s="46"/>
    </row>
    <row r="1359" ht="12.75">
      <c r="F1359" s="46"/>
    </row>
    <row r="1360" ht="12.75">
      <c r="F1360" s="46"/>
    </row>
    <row r="1361" ht="12.75">
      <c r="F1361" s="46"/>
    </row>
    <row r="1362" ht="12.75">
      <c r="F1362" s="46"/>
    </row>
    <row r="1363" ht="12.75">
      <c r="F1363" s="46"/>
    </row>
    <row r="1364" ht="12.75">
      <c r="F1364" s="46"/>
    </row>
    <row r="1365" ht="12.75">
      <c r="F1365" s="46"/>
    </row>
    <row r="1366" ht="12.75">
      <c r="F1366" s="46"/>
    </row>
    <row r="1367" ht="12.75">
      <c r="F1367" s="46"/>
    </row>
    <row r="1368" ht="12.75">
      <c r="F1368" s="46"/>
    </row>
    <row r="1369" ht="12.75">
      <c r="F1369" s="46"/>
    </row>
    <row r="1370" ht="12.75">
      <c r="F1370" s="46"/>
    </row>
    <row r="1371" ht="12.75">
      <c r="F1371" s="46"/>
    </row>
    <row r="1372" ht="12.75">
      <c r="F1372" s="46"/>
    </row>
    <row r="1373" ht="12.75">
      <c r="F1373" s="46"/>
    </row>
    <row r="1374" ht="12.75">
      <c r="F1374" s="46"/>
    </row>
    <row r="1375" ht="12.75">
      <c r="F1375" s="46"/>
    </row>
    <row r="1376" ht="12.75">
      <c r="F1376" s="46"/>
    </row>
    <row r="1377" ht="12.75">
      <c r="F1377" s="46"/>
    </row>
    <row r="1378" ht="12.75">
      <c r="F1378" s="46"/>
    </row>
    <row r="1379" ht="12.75">
      <c r="F1379" s="46"/>
    </row>
    <row r="1380" ht="12.75">
      <c r="F1380" s="46"/>
    </row>
    <row r="1381" ht="12.75">
      <c r="F1381" s="46"/>
    </row>
    <row r="1382" ht="12.75">
      <c r="F1382" s="46"/>
    </row>
    <row r="1383" ht="12.75">
      <c r="F1383" s="46"/>
    </row>
    <row r="1384" ht="12.75">
      <c r="F1384" s="46"/>
    </row>
    <row r="1385" ht="12.75">
      <c r="F1385" s="46"/>
    </row>
    <row r="1386" ht="12.75">
      <c r="F1386" s="46"/>
    </row>
    <row r="1387" ht="12.75">
      <c r="F1387" s="46"/>
    </row>
    <row r="1388" ht="12.75">
      <c r="F1388" s="46"/>
    </row>
    <row r="1389" ht="12.75">
      <c r="F1389" s="46"/>
    </row>
    <row r="1390" ht="12.75">
      <c r="F1390" s="46"/>
    </row>
    <row r="1391" ht="12.75">
      <c r="F1391" s="46"/>
    </row>
    <row r="1392" ht="12.75">
      <c r="F1392" s="46"/>
    </row>
    <row r="1393" ht="12.75">
      <c r="F1393" s="46"/>
    </row>
    <row r="1394" ht="12.75">
      <c r="F1394" s="46"/>
    </row>
    <row r="1395" ht="12.75">
      <c r="F1395" s="46"/>
    </row>
    <row r="1396" ht="12.75">
      <c r="F1396" s="46"/>
    </row>
    <row r="1397" ht="12.75">
      <c r="F1397" s="46"/>
    </row>
    <row r="1398" ht="12.75">
      <c r="F1398" s="46"/>
    </row>
    <row r="1399" ht="12.75">
      <c r="F1399" s="46"/>
    </row>
    <row r="1400" ht="12.75">
      <c r="F1400" s="46"/>
    </row>
    <row r="1401" ht="12.75">
      <c r="F1401" s="46"/>
    </row>
    <row r="1402" ht="12.75">
      <c r="F1402" s="46"/>
    </row>
    <row r="1403" ht="12.75">
      <c r="F1403" s="46"/>
    </row>
    <row r="1404" ht="12.75">
      <c r="F1404" s="46"/>
    </row>
    <row r="1405" ht="12.75">
      <c r="F1405" s="46"/>
    </row>
    <row r="1406" ht="12.75">
      <c r="F1406" s="46"/>
    </row>
    <row r="1407" ht="12.75">
      <c r="F1407" s="46"/>
    </row>
    <row r="1408" ht="12.75">
      <c r="F1408" s="46"/>
    </row>
    <row r="1409" ht="12.75">
      <c r="F1409" s="46"/>
    </row>
    <row r="1410" ht="12.75">
      <c r="F1410" s="46"/>
    </row>
    <row r="1411" ht="12.75">
      <c r="F1411" s="46"/>
    </row>
    <row r="1412" ht="12.75">
      <c r="F1412" s="46"/>
    </row>
    <row r="1413" ht="12.75">
      <c r="F1413" s="46"/>
    </row>
    <row r="1414" ht="12.75">
      <c r="F1414" s="46"/>
    </row>
    <row r="1415" ht="12.75">
      <c r="F1415" s="46"/>
    </row>
    <row r="1416" ht="12.75">
      <c r="F1416" s="46"/>
    </row>
    <row r="1417" ht="12.75">
      <c r="F1417" s="46"/>
    </row>
    <row r="1418" ht="12.75">
      <c r="F1418" s="46"/>
    </row>
    <row r="1419" ht="12.75">
      <c r="F1419" s="46"/>
    </row>
    <row r="1420" ht="12.75">
      <c r="F1420" s="46"/>
    </row>
    <row r="1421" ht="12.75">
      <c r="F1421" s="46"/>
    </row>
    <row r="1422" ht="12.75">
      <c r="F1422" s="46"/>
    </row>
    <row r="1423" ht="12.75">
      <c r="F1423" s="46"/>
    </row>
    <row r="1424" ht="12.75">
      <c r="F1424" s="46"/>
    </row>
    <row r="1425" ht="12.75">
      <c r="F1425" s="46"/>
    </row>
    <row r="1426" ht="12.75">
      <c r="F1426" s="46"/>
    </row>
    <row r="1427" ht="12.75">
      <c r="F1427" s="46"/>
    </row>
    <row r="1428" ht="12.75">
      <c r="F1428" s="46"/>
    </row>
    <row r="1429" ht="12.75">
      <c r="F1429" s="46"/>
    </row>
    <row r="1430" ht="12.75">
      <c r="F1430" s="46"/>
    </row>
    <row r="1431" ht="12.75">
      <c r="F1431" s="46"/>
    </row>
    <row r="1432" ht="12.75">
      <c r="F1432" s="46"/>
    </row>
    <row r="1433" ht="12.75">
      <c r="F1433" s="46"/>
    </row>
    <row r="1434" ht="12.75">
      <c r="F1434" s="46"/>
    </row>
    <row r="1435" ht="12.75">
      <c r="F1435" s="46"/>
    </row>
    <row r="1436" ht="12.75">
      <c r="F1436" s="46"/>
    </row>
    <row r="1437" ht="12.75">
      <c r="F1437" s="46"/>
    </row>
    <row r="1438" ht="12.75">
      <c r="F1438" s="46"/>
    </row>
    <row r="1439" ht="12.75">
      <c r="F1439" s="46"/>
    </row>
    <row r="1440" ht="12.75">
      <c r="F1440" s="46"/>
    </row>
    <row r="1441" ht="12.75">
      <c r="F1441" s="46"/>
    </row>
    <row r="1442" ht="12.75">
      <c r="F1442" s="46"/>
    </row>
    <row r="1443" ht="12.75">
      <c r="F1443" s="46"/>
    </row>
    <row r="1444" ht="12.75">
      <c r="F1444" s="46"/>
    </row>
    <row r="1445" ht="12.75">
      <c r="F1445" s="46"/>
    </row>
    <row r="1446" ht="12.75">
      <c r="F1446" s="46"/>
    </row>
    <row r="1447" ht="12.75">
      <c r="F1447" s="46"/>
    </row>
    <row r="1448" ht="12.75">
      <c r="F1448" s="46"/>
    </row>
    <row r="1449" ht="12.75">
      <c r="F1449" s="46"/>
    </row>
    <row r="1450" ht="12.75">
      <c r="F1450" s="46"/>
    </row>
    <row r="1451" ht="12.75">
      <c r="F1451" s="46"/>
    </row>
    <row r="1452" ht="12.75">
      <c r="F1452" s="46"/>
    </row>
    <row r="1453" ht="12.75">
      <c r="F1453" s="46"/>
    </row>
    <row r="1454" ht="12.75">
      <c r="F1454" s="46"/>
    </row>
    <row r="1455" ht="12.75">
      <c r="F1455" s="46"/>
    </row>
    <row r="1456" ht="12.75">
      <c r="F1456" s="46"/>
    </row>
    <row r="1457" ht="12.75">
      <c r="F1457" s="46"/>
    </row>
    <row r="1458" ht="12.75">
      <c r="F1458" s="46"/>
    </row>
    <row r="1459" ht="12.75">
      <c r="F1459" s="46"/>
    </row>
    <row r="1460" ht="12.75">
      <c r="F1460" s="46"/>
    </row>
    <row r="1461" ht="12.75">
      <c r="F1461" s="46"/>
    </row>
    <row r="1462" ht="12.75">
      <c r="F1462" s="46"/>
    </row>
    <row r="1463" ht="12.75">
      <c r="F1463" s="46"/>
    </row>
    <row r="1464" ht="12.75">
      <c r="F1464" s="46"/>
    </row>
    <row r="1465" ht="12.75">
      <c r="F1465" s="46"/>
    </row>
    <row r="1466" ht="12.75">
      <c r="F1466" s="46"/>
    </row>
    <row r="1467" ht="12.75">
      <c r="F1467" s="46"/>
    </row>
    <row r="1468" ht="12.75">
      <c r="F1468" s="46"/>
    </row>
    <row r="1469" ht="12.75">
      <c r="F1469" s="46"/>
    </row>
    <row r="1470" ht="12.75">
      <c r="F1470" s="46"/>
    </row>
    <row r="1471" ht="12.75">
      <c r="F1471" s="46"/>
    </row>
    <row r="1472" ht="12.75">
      <c r="F1472" s="46"/>
    </row>
    <row r="1473" ht="12.75">
      <c r="F1473" s="46"/>
    </row>
    <row r="1474" ht="12.75">
      <c r="F1474" s="46"/>
    </row>
    <row r="1475" ht="12.75">
      <c r="F1475" s="46"/>
    </row>
    <row r="1476" ht="12.75">
      <c r="F1476" s="46"/>
    </row>
    <row r="1477" ht="12.75">
      <c r="F1477" s="46"/>
    </row>
    <row r="1478" ht="12.75">
      <c r="F1478" s="46"/>
    </row>
    <row r="1479" ht="12.75">
      <c r="F1479" s="46"/>
    </row>
    <row r="1480" ht="12.75">
      <c r="F1480" s="46"/>
    </row>
    <row r="1481" ht="12.75">
      <c r="F1481" s="46"/>
    </row>
    <row r="1482" ht="12.75">
      <c r="F1482" s="46"/>
    </row>
    <row r="1483" ht="12.75">
      <c r="F1483" s="46"/>
    </row>
    <row r="1484" ht="12.75">
      <c r="F1484" s="46"/>
    </row>
    <row r="1485" ht="12.75">
      <c r="F1485" s="46"/>
    </row>
    <row r="1486" ht="12.75">
      <c r="F1486" s="46"/>
    </row>
    <row r="1487" ht="12.75">
      <c r="F1487" s="46"/>
    </row>
    <row r="1488" ht="12.75">
      <c r="F1488" s="46"/>
    </row>
    <row r="1489" ht="12.75">
      <c r="F1489" s="46"/>
    </row>
    <row r="1490" ht="12.75">
      <c r="F1490" s="46"/>
    </row>
    <row r="1491" ht="12.75">
      <c r="F1491" s="46"/>
    </row>
    <row r="1492" ht="12.75">
      <c r="F1492" s="46"/>
    </row>
    <row r="1493" ht="12.75">
      <c r="F1493" s="46"/>
    </row>
    <row r="1494" ht="12.75">
      <c r="F1494" s="46"/>
    </row>
    <row r="1495" ht="12.75">
      <c r="F1495" s="46"/>
    </row>
    <row r="1496" ht="12.75">
      <c r="F1496" s="46"/>
    </row>
    <row r="1497" ht="12.75">
      <c r="F1497" s="46"/>
    </row>
  </sheetData>
  <sheetProtection/>
  <autoFilter ref="A1:Y168"/>
  <printOptions gridLines="1"/>
  <pageMargins left="0.05" right="0.1" top="0.33333333333333337" bottom="0.33333333333333337" header="0.5" footer="0.5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Robinson, Tony (NE)</dc:creator>
  <cp:keywords/>
  <dc:description/>
  <cp:lastModifiedBy>m290995</cp:lastModifiedBy>
  <dcterms:created xsi:type="dcterms:W3CDTF">2012-08-07T11:25:54Z</dcterms:created>
  <dcterms:modified xsi:type="dcterms:W3CDTF">2013-11-28T18:34:01Z</dcterms:modified>
  <cp:category/>
  <cp:version/>
  <cp:contentType/>
  <cp:contentStatus/>
</cp:coreProperties>
</file>